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8" sheetId="1" r:id="rId1"/>
  </sheets>
  <definedNames>
    <definedName name="Direct_Tax">#REF!</definedName>
    <definedName name="Direct_TaxOffice">#REF!</definedName>
    <definedName name="Khadamat_TaxOffice">#REF!</definedName>
    <definedName name="_xlnm.Print_Area" localSheetId="0">'98'!$A$1:$B$46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8" i="1" s="1"/>
  <c r="B43" i="1" s="1"/>
  <c r="B45" i="1" s="1"/>
  <c r="B14" i="1"/>
  <c r="B21" i="1"/>
  <c r="B42" i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<sst xmlns="http://schemas.openxmlformats.org/spreadsheetml/2006/main" count="46" uniqueCount="46">
  <si>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</si>
  <si>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</si>
  <si>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</si>
  <si>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</si>
  <si>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</si>
  <si>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</si>
  <si>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</si>
  <si>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</si>
  <si>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</si>
  <si>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</si>
  <si>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</si>
  <si>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</si>
  <si>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</si>
  <si>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</si>
  <si>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</si>
  <si>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</si>
  <si>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</si>
  <si>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</si>
  <si>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</si>
  <si>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</si>
  <si>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</si>
  <si>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</si>
  <si>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</si>
  <si>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</si>
  <si>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</si>
  <si>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</si>
  <si>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</si>
  <si>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</si>
  <si>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</si>
  <si>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</si>
  <si>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</si>
  <si>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</si>
  <si>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</si>
  <si>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</si>
  <si>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</si>
  <si>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</si>
  <si>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</si>
  <si>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</si>
  <si>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</si>
  <si>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</si>
  <si>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</si>
  <si>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</si>
  <si>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1398</t>
  </si>
  <si>
    <t>عنوان منبع مالیاتی</t>
  </si>
  <si>
    <t>ارقام به میلیارد ریال</t>
  </si>
  <si>
    <t>عملکرد درآمدهای مالیاتی کل کشور طی سال 1398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</si>
</sst>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sqref="A1:B1048576"/>
    </sheetView>
  </sheetViews>
  <sheetFormatPr defaultRowHeight="12.75"/>
  <cols>
    <col min="1" max="1" width="104.140625" style="3" customWidth="1"/>
    <col min="2" max="2" width="25.140625" style="2" customWidth="1"/>
    <col min="3" max="211" width="9.140625" style="1"/>
    <col min="212" max="215" width="18.42578125" style="1" customWidth="1"/>
    <col min="216" max="216" width="0" style="1" hidden="1" customWidth="1"/>
    <col min="217" max="218" width="3.7109375" style="1" customWidth="1"/>
    <col min="219" max="219" width="3.28515625" style="1" customWidth="1"/>
    <col min="220" max="223" width="3.85546875" style="1" customWidth="1"/>
    <col min="224" max="230" width="9.5703125" style="1" customWidth="1"/>
    <col min="231" max="237" width="9.140625" style="1" customWidth="1"/>
    <col min="238" max="238" width="24" style="1" customWidth="1"/>
    <col min="239" max="239" width="19.85546875" style="1" customWidth="1"/>
    <col min="240" max="240" width="79.85546875" style="1" customWidth="1"/>
    <col min="241" max="467" width="9.140625" style="1"/>
    <col min="468" max="471" width="18.42578125" style="1" customWidth="1"/>
    <col min="472" max="472" width="0" style="1" hidden="1" customWidth="1"/>
    <col min="473" max="474" width="3.7109375" style="1" customWidth="1"/>
    <col min="475" max="475" width="3.28515625" style="1" customWidth="1"/>
    <col min="476" max="479" width="3.85546875" style="1" customWidth="1"/>
    <col min="480" max="486" width="9.5703125" style="1" customWidth="1"/>
    <col min="487" max="493" width="9.140625" style="1" customWidth="1"/>
    <col min="494" max="494" width="24" style="1" customWidth="1"/>
    <col min="495" max="495" width="19.85546875" style="1" customWidth="1"/>
    <col min="496" max="496" width="79.85546875" style="1" customWidth="1"/>
    <col min="497" max="723" width="9.140625" style="1"/>
    <col min="724" max="727" width="18.42578125" style="1" customWidth="1"/>
    <col min="728" max="728" width="0" style="1" hidden="1" customWidth="1"/>
    <col min="729" max="730" width="3.7109375" style="1" customWidth="1"/>
    <col min="731" max="731" width="3.28515625" style="1" customWidth="1"/>
    <col min="732" max="735" width="3.85546875" style="1" customWidth="1"/>
    <col min="736" max="742" width="9.5703125" style="1" customWidth="1"/>
    <col min="743" max="749" width="9.140625" style="1" customWidth="1"/>
    <col min="750" max="750" width="24" style="1" customWidth="1"/>
    <col min="751" max="751" width="19.85546875" style="1" customWidth="1"/>
    <col min="752" max="752" width="79.85546875" style="1" customWidth="1"/>
    <col min="753" max="979" width="9.140625" style="1"/>
    <col min="980" max="983" width="18.42578125" style="1" customWidth="1"/>
    <col min="984" max="984" width="0" style="1" hidden="1" customWidth="1"/>
    <col min="985" max="986" width="3.7109375" style="1" customWidth="1"/>
    <col min="987" max="987" width="3.28515625" style="1" customWidth="1"/>
    <col min="988" max="991" width="3.85546875" style="1" customWidth="1"/>
    <col min="992" max="998" width="9.5703125" style="1" customWidth="1"/>
    <col min="999" max="1005" width="9.140625" style="1" customWidth="1"/>
    <col min="1006" max="1006" width="24" style="1" customWidth="1"/>
    <col min="1007" max="1007" width="19.85546875" style="1" customWidth="1"/>
    <col min="1008" max="1008" width="79.85546875" style="1" customWidth="1"/>
    <col min="1009" max="1235" width="9.140625" style="1"/>
    <col min="1236" max="1239" width="18.42578125" style="1" customWidth="1"/>
    <col min="1240" max="1240" width="0" style="1" hidden="1" customWidth="1"/>
    <col min="1241" max="1242" width="3.7109375" style="1" customWidth="1"/>
    <col min="1243" max="1243" width="3.28515625" style="1" customWidth="1"/>
    <col min="1244" max="1247" width="3.85546875" style="1" customWidth="1"/>
    <col min="1248" max="1254" width="9.5703125" style="1" customWidth="1"/>
    <col min="1255" max="1261" width="9.140625" style="1" customWidth="1"/>
    <col min="1262" max="1262" width="24" style="1" customWidth="1"/>
    <col min="1263" max="1263" width="19.85546875" style="1" customWidth="1"/>
    <col min="1264" max="1264" width="79.85546875" style="1" customWidth="1"/>
    <col min="1265" max="1491" width="9.140625" style="1"/>
    <col min="1492" max="1495" width="18.42578125" style="1" customWidth="1"/>
    <col min="1496" max="1496" width="0" style="1" hidden="1" customWidth="1"/>
    <col min="1497" max="1498" width="3.7109375" style="1" customWidth="1"/>
    <col min="1499" max="1499" width="3.28515625" style="1" customWidth="1"/>
    <col min="1500" max="1503" width="3.85546875" style="1" customWidth="1"/>
    <col min="1504" max="1510" width="9.5703125" style="1" customWidth="1"/>
    <col min="1511" max="1517" width="9.140625" style="1" customWidth="1"/>
    <col min="1518" max="1518" width="24" style="1" customWidth="1"/>
    <col min="1519" max="1519" width="19.85546875" style="1" customWidth="1"/>
    <col min="1520" max="1520" width="79.85546875" style="1" customWidth="1"/>
    <col min="1521" max="1747" width="9.140625" style="1"/>
    <col min="1748" max="1751" width="18.42578125" style="1" customWidth="1"/>
    <col min="1752" max="1752" width="0" style="1" hidden="1" customWidth="1"/>
    <col min="1753" max="1754" width="3.7109375" style="1" customWidth="1"/>
    <col min="1755" max="1755" width="3.28515625" style="1" customWidth="1"/>
    <col min="1756" max="1759" width="3.85546875" style="1" customWidth="1"/>
    <col min="1760" max="1766" width="9.5703125" style="1" customWidth="1"/>
    <col min="1767" max="1773" width="9.140625" style="1" customWidth="1"/>
    <col min="1774" max="1774" width="24" style="1" customWidth="1"/>
    <col min="1775" max="1775" width="19.85546875" style="1" customWidth="1"/>
    <col min="1776" max="1776" width="79.85546875" style="1" customWidth="1"/>
    <col min="1777" max="2003" width="9.140625" style="1"/>
    <col min="2004" max="2007" width="18.42578125" style="1" customWidth="1"/>
    <col min="2008" max="2008" width="0" style="1" hidden="1" customWidth="1"/>
    <col min="2009" max="2010" width="3.7109375" style="1" customWidth="1"/>
    <col min="2011" max="2011" width="3.28515625" style="1" customWidth="1"/>
    <col min="2012" max="2015" width="3.85546875" style="1" customWidth="1"/>
    <col min="2016" max="2022" width="9.5703125" style="1" customWidth="1"/>
    <col min="2023" max="2029" width="9.140625" style="1" customWidth="1"/>
    <col min="2030" max="2030" width="24" style="1" customWidth="1"/>
    <col min="2031" max="2031" width="19.85546875" style="1" customWidth="1"/>
    <col min="2032" max="2032" width="79.85546875" style="1" customWidth="1"/>
    <col min="2033" max="2259" width="9.140625" style="1"/>
    <col min="2260" max="2263" width="18.42578125" style="1" customWidth="1"/>
    <col min="2264" max="2264" width="0" style="1" hidden="1" customWidth="1"/>
    <col min="2265" max="2266" width="3.7109375" style="1" customWidth="1"/>
    <col min="2267" max="2267" width="3.28515625" style="1" customWidth="1"/>
    <col min="2268" max="2271" width="3.85546875" style="1" customWidth="1"/>
    <col min="2272" max="2278" width="9.5703125" style="1" customWidth="1"/>
    <col min="2279" max="2285" width="9.140625" style="1" customWidth="1"/>
    <col min="2286" max="2286" width="24" style="1" customWidth="1"/>
    <col min="2287" max="2287" width="19.85546875" style="1" customWidth="1"/>
    <col min="2288" max="2288" width="79.85546875" style="1" customWidth="1"/>
    <col min="2289" max="2515" width="9.140625" style="1"/>
    <col min="2516" max="2519" width="18.42578125" style="1" customWidth="1"/>
    <col min="2520" max="2520" width="0" style="1" hidden="1" customWidth="1"/>
    <col min="2521" max="2522" width="3.7109375" style="1" customWidth="1"/>
    <col min="2523" max="2523" width="3.28515625" style="1" customWidth="1"/>
    <col min="2524" max="2527" width="3.85546875" style="1" customWidth="1"/>
    <col min="2528" max="2534" width="9.5703125" style="1" customWidth="1"/>
    <col min="2535" max="2541" width="9.140625" style="1" customWidth="1"/>
    <col min="2542" max="2542" width="24" style="1" customWidth="1"/>
    <col min="2543" max="2543" width="19.85546875" style="1" customWidth="1"/>
    <col min="2544" max="2544" width="79.85546875" style="1" customWidth="1"/>
    <col min="2545" max="2771" width="9.140625" style="1"/>
    <col min="2772" max="2775" width="18.42578125" style="1" customWidth="1"/>
    <col min="2776" max="2776" width="0" style="1" hidden="1" customWidth="1"/>
    <col min="2777" max="2778" width="3.7109375" style="1" customWidth="1"/>
    <col min="2779" max="2779" width="3.28515625" style="1" customWidth="1"/>
    <col min="2780" max="2783" width="3.85546875" style="1" customWidth="1"/>
    <col min="2784" max="2790" width="9.5703125" style="1" customWidth="1"/>
    <col min="2791" max="2797" width="9.140625" style="1" customWidth="1"/>
    <col min="2798" max="2798" width="24" style="1" customWidth="1"/>
    <col min="2799" max="2799" width="19.85546875" style="1" customWidth="1"/>
    <col min="2800" max="2800" width="79.85546875" style="1" customWidth="1"/>
    <col min="2801" max="3027" width="9.140625" style="1"/>
    <col min="3028" max="3031" width="18.42578125" style="1" customWidth="1"/>
    <col min="3032" max="3032" width="0" style="1" hidden="1" customWidth="1"/>
    <col min="3033" max="3034" width="3.7109375" style="1" customWidth="1"/>
    <col min="3035" max="3035" width="3.28515625" style="1" customWidth="1"/>
    <col min="3036" max="3039" width="3.85546875" style="1" customWidth="1"/>
    <col min="3040" max="3046" width="9.5703125" style="1" customWidth="1"/>
    <col min="3047" max="3053" width="9.140625" style="1" customWidth="1"/>
    <col min="3054" max="3054" width="24" style="1" customWidth="1"/>
    <col min="3055" max="3055" width="19.85546875" style="1" customWidth="1"/>
    <col min="3056" max="3056" width="79.85546875" style="1" customWidth="1"/>
    <col min="3057" max="3283" width="9.140625" style="1"/>
    <col min="3284" max="3287" width="18.42578125" style="1" customWidth="1"/>
    <col min="3288" max="3288" width="0" style="1" hidden="1" customWidth="1"/>
    <col min="3289" max="3290" width="3.7109375" style="1" customWidth="1"/>
    <col min="3291" max="3291" width="3.28515625" style="1" customWidth="1"/>
    <col min="3292" max="3295" width="3.85546875" style="1" customWidth="1"/>
    <col min="3296" max="3302" width="9.5703125" style="1" customWidth="1"/>
    <col min="3303" max="3309" width="9.140625" style="1" customWidth="1"/>
    <col min="3310" max="3310" width="24" style="1" customWidth="1"/>
    <col min="3311" max="3311" width="19.85546875" style="1" customWidth="1"/>
    <col min="3312" max="3312" width="79.85546875" style="1" customWidth="1"/>
    <col min="3313" max="3539" width="9.140625" style="1"/>
    <col min="3540" max="3543" width="18.42578125" style="1" customWidth="1"/>
    <col min="3544" max="3544" width="0" style="1" hidden="1" customWidth="1"/>
    <col min="3545" max="3546" width="3.7109375" style="1" customWidth="1"/>
    <col min="3547" max="3547" width="3.28515625" style="1" customWidth="1"/>
    <col min="3548" max="3551" width="3.85546875" style="1" customWidth="1"/>
    <col min="3552" max="3558" width="9.5703125" style="1" customWidth="1"/>
    <col min="3559" max="3565" width="9.140625" style="1" customWidth="1"/>
    <col min="3566" max="3566" width="24" style="1" customWidth="1"/>
    <col min="3567" max="3567" width="19.85546875" style="1" customWidth="1"/>
    <col min="3568" max="3568" width="79.85546875" style="1" customWidth="1"/>
    <col min="3569" max="3795" width="9.140625" style="1"/>
    <col min="3796" max="3799" width="18.42578125" style="1" customWidth="1"/>
    <col min="3800" max="3800" width="0" style="1" hidden="1" customWidth="1"/>
    <col min="3801" max="3802" width="3.7109375" style="1" customWidth="1"/>
    <col min="3803" max="3803" width="3.28515625" style="1" customWidth="1"/>
    <col min="3804" max="3807" width="3.85546875" style="1" customWidth="1"/>
    <col min="3808" max="3814" width="9.5703125" style="1" customWidth="1"/>
    <col min="3815" max="3821" width="9.140625" style="1" customWidth="1"/>
    <col min="3822" max="3822" width="24" style="1" customWidth="1"/>
    <col min="3823" max="3823" width="19.85546875" style="1" customWidth="1"/>
    <col min="3824" max="3824" width="79.85546875" style="1" customWidth="1"/>
    <col min="3825" max="4051" width="9.140625" style="1"/>
    <col min="4052" max="4055" width="18.42578125" style="1" customWidth="1"/>
    <col min="4056" max="4056" width="0" style="1" hidden="1" customWidth="1"/>
    <col min="4057" max="4058" width="3.7109375" style="1" customWidth="1"/>
    <col min="4059" max="4059" width="3.28515625" style="1" customWidth="1"/>
    <col min="4060" max="4063" width="3.85546875" style="1" customWidth="1"/>
    <col min="4064" max="4070" width="9.5703125" style="1" customWidth="1"/>
    <col min="4071" max="4077" width="9.140625" style="1" customWidth="1"/>
    <col min="4078" max="4078" width="24" style="1" customWidth="1"/>
    <col min="4079" max="4079" width="19.85546875" style="1" customWidth="1"/>
    <col min="4080" max="4080" width="79.85546875" style="1" customWidth="1"/>
    <col min="4081" max="4307" width="9.140625" style="1"/>
    <col min="4308" max="4311" width="18.42578125" style="1" customWidth="1"/>
    <col min="4312" max="4312" width="0" style="1" hidden="1" customWidth="1"/>
    <col min="4313" max="4314" width="3.7109375" style="1" customWidth="1"/>
    <col min="4315" max="4315" width="3.28515625" style="1" customWidth="1"/>
    <col min="4316" max="4319" width="3.85546875" style="1" customWidth="1"/>
    <col min="4320" max="4326" width="9.5703125" style="1" customWidth="1"/>
    <col min="4327" max="4333" width="9.140625" style="1" customWidth="1"/>
    <col min="4334" max="4334" width="24" style="1" customWidth="1"/>
    <col min="4335" max="4335" width="19.85546875" style="1" customWidth="1"/>
    <col min="4336" max="4336" width="79.85546875" style="1" customWidth="1"/>
    <col min="4337" max="4563" width="9.140625" style="1"/>
    <col min="4564" max="4567" width="18.42578125" style="1" customWidth="1"/>
    <col min="4568" max="4568" width="0" style="1" hidden="1" customWidth="1"/>
    <col min="4569" max="4570" width="3.7109375" style="1" customWidth="1"/>
    <col min="4571" max="4571" width="3.28515625" style="1" customWidth="1"/>
    <col min="4572" max="4575" width="3.85546875" style="1" customWidth="1"/>
    <col min="4576" max="4582" width="9.5703125" style="1" customWidth="1"/>
    <col min="4583" max="4589" width="9.140625" style="1" customWidth="1"/>
    <col min="4590" max="4590" width="24" style="1" customWidth="1"/>
    <col min="4591" max="4591" width="19.85546875" style="1" customWidth="1"/>
    <col min="4592" max="4592" width="79.85546875" style="1" customWidth="1"/>
    <col min="4593" max="4819" width="9.140625" style="1"/>
    <col min="4820" max="4823" width="18.42578125" style="1" customWidth="1"/>
    <col min="4824" max="4824" width="0" style="1" hidden="1" customWidth="1"/>
    <col min="4825" max="4826" width="3.7109375" style="1" customWidth="1"/>
    <col min="4827" max="4827" width="3.28515625" style="1" customWidth="1"/>
    <col min="4828" max="4831" width="3.85546875" style="1" customWidth="1"/>
    <col min="4832" max="4838" width="9.5703125" style="1" customWidth="1"/>
    <col min="4839" max="4845" width="9.140625" style="1" customWidth="1"/>
    <col min="4846" max="4846" width="24" style="1" customWidth="1"/>
    <col min="4847" max="4847" width="19.85546875" style="1" customWidth="1"/>
    <col min="4848" max="4848" width="79.85546875" style="1" customWidth="1"/>
    <col min="4849" max="5075" width="9.140625" style="1"/>
    <col min="5076" max="5079" width="18.42578125" style="1" customWidth="1"/>
    <col min="5080" max="5080" width="0" style="1" hidden="1" customWidth="1"/>
    <col min="5081" max="5082" width="3.7109375" style="1" customWidth="1"/>
    <col min="5083" max="5083" width="3.28515625" style="1" customWidth="1"/>
    <col min="5084" max="5087" width="3.85546875" style="1" customWidth="1"/>
    <col min="5088" max="5094" width="9.5703125" style="1" customWidth="1"/>
    <col min="5095" max="5101" width="9.140625" style="1" customWidth="1"/>
    <col min="5102" max="5102" width="24" style="1" customWidth="1"/>
    <col min="5103" max="5103" width="19.85546875" style="1" customWidth="1"/>
    <col min="5104" max="5104" width="79.85546875" style="1" customWidth="1"/>
    <col min="5105" max="5331" width="9.140625" style="1"/>
    <col min="5332" max="5335" width="18.42578125" style="1" customWidth="1"/>
    <col min="5336" max="5336" width="0" style="1" hidden="1" customWidth="1"/>
    <col min="5337" max="5338" width="3.7109375" style="1" customWidth="1"/>
    <col min="5339" max="5339" width="3.28515625" style="1" customWidth="1"/>
    <col min="5340" max="5343" width="3.85546875" style="1" customWidth="1"/>
    <col min="5344" max="5350" width="9.5703125" style="1" customWidth="1"/>
    <col min="5351" max="5357" width="9.140625" style="1" customWidth="1"/>
    <col min="5358" max="5358" width="24" style="1" customWidth="1"/>
    <col min="5359" max="5359" width="19.85546875" style="1" customWidth="1"/>
    <col min="5360" max="5360" width="79.85546875" style="1" customWidth="1"/>
    <col min="5361" max="5587" width="9.140625" style="1"/>
    <col min="5588" max="5591" width="18.42578125" style="1" customWidth="1"/>
    <col min="5592" max="5592" width="0" style="1" hidden="1" customWidth="1"/>
    <col min="5593" max="5594" width="3.7109375" style="1" customWidth="1"/>
    <col min="5595" max="5595" width="3.28515625" style="1" customWidth="1"/>
    <col min="5596" max="5599" width="3.85546875" style="1" customWidth="1"/>
    <col min="5600" max="5606" width="9.5703125" style="1" customWidth="1"/>
    <col min="5607" max="5613" width="9.140625" style="1" customWidth="1"/>
    <col min="5614" max="5614" width="24" style="1" customWidth="1"/>
    <col min="5615" max="5615" width="19.85546875" style="1" customWidth="1"/>
    <col min="5616" max="5616" width="79.85546875" style="1" customWidth="1"/>
    <col min="5617" max="5843" width="9.140625" style="1"/>
    <col min="5844" max="5847" width="18.42578125" style="1" customWidth="1"/>
    <col min="5848" max="5848" width="0" style="1" hidden="1" customWidth="1"/>
    <col min="5849" max="5850" width="3.7109375" style="1" customWidth="1"/>
    <col min="5851" max="5851" width="3.28515625" style="1" customWidth="1"/>
    <col min="5852" max="5855" width="3.85546875" style="1" customWidth="1"/>
    <col min="5856" max="5862" width="9.5703125" style="1" customWidth="1"/>
    <col min="5863" max="5869" width="9.140625" style="1" customWidth="1"/>
    <col min="5870" max="5870" width="24" style="1" customWidth="1"/>
    <col min="5871" max="5871" width="19.85546875" style="1" customWidth="1"/>
    <col min="5872" max="5872" width="79.85546875" style="1" customWidth="1"/>
    <col min="5873" max="6099" width="9.140625" style="1"/>
    <col min="6100" max="6103" width="18.42578125" style="1" customWidth="1"/>
    <col min="6104" max="6104" width="0" style="1" hidden="1" customWidth="1"/>
    <col min="6105" max="6106" width="3.7109375" style="1" customWidth="1"/>
    <col min="6107" max="6107" width="3.28515625" style="1" customWidth="1"/>
    <col min="6108" max="6111" width="3.85546875" style="1" customWidth="1"/>
    <col min="6112" max="6118" width="9.5703125" style="1" customWidth="1"/>
    <col min="6119" max="6125" width="9.140625" style="1" customWidth="1"/>
    <col min="6126" max="6126" width="24" style="1" customWidth="1"/>
    <col min="6127" max="6127" width="19.85546875" style="1" customWidth="1"/>
    <col min="6128" max="6128" width="79.85546875" style="1" customWidth="1"/>
    <col min="6129" max="6355" width="9.140625" style="1"/>
    <col min="6356" max="6359" width="18.42578125" style="1" customWidth="1"/>
    <col min="6360" max="6360" width="0" style="1" hidden="1" customWidth="1"/>
    <col min="6361" max="6362" width="3.7109375" style="1" customWidth="1"/>
    <col min="6363" max="6363" width="3.28515625" style="1" customWidth="1"/>
    <col min="6364" max="6367" width="3.85546875" style="1" customWidth="1"/>
    <col min="6368" max="6374" width="9.5703125" style="1" customWidth="1"/>
    <col min="6375" max="6381" width="9.140625" style="1" customWidth="1"/>
    <col min="6382" max="6382" width="24" style="1" customWidth="1"/>
    <col min="6383" max="6383" width="19.85546875" style="1" customWidth="1"/>
    <col min="6384" max="6384" width="79.85546875" style="1" customWidth="1"/>
    <col min="6385" max="6611" width="9.140625" style="1"/>
    <col min="6612" max="6615" width="18.42578125" style="1" customWidth="1"/>
    <col min="6616" max="6616" width="0" style="1" hidden="1" customWidth="1"/>
    <col min="6617" max="6618" width="3.7109375" style="1" customWidth="1"/>
    <col min="6619" max="6619" width="3.28515625" style="1" customWidth="1"/>
    <col min="6620" max="6623" width="3.85546875" style="1" customWidth="1"/>
    <col min="6624" max="6630" width="9.5703125" style="1" customWidth="1"/>
    <col min="6631" max="6637" width="9.140625" style="1" customWidth="1"/>
    <col min="6638" max="6638" width="24" style="1" customWidth="1"/>
    <col min="6639" max="6639" width="19.85546875" style="1" customWidth="1"/>
    <col min="6640" max="6640" width="79.85546875" style="1" customWidth="1"/>
    <col min="6641" max="6867" width="9.140625" style="1"/>
    <col min="6868" max="6871" width="18.42578125" style="1" customWidth="1"/>
    <col min="6872" max="6872" width="0" style="1" hidden="1" customWidth="1"/>
    <col min="6873" max="6874" width="3.7109375" style="1" customWidth="1"/>
    <col min="6875" max="6875" width="3.28515625" style="1" customWidth="1"/>
    <col min="6876" max="6879" width="3.85546875" style="1" customWidth="1"/>
    <col min="6880" max="6886" width="9.5703125" style="1" customWidth="1"/>
    <col min="6887" max="6893" width="9.140625" style="1" customWidth="1"/>
    <col min="6894" max="6894" width="24" style="1" customWidth="1"/>
    <col min="6895" max="6895" width="19.85546875" style="1" customWidth="1"/>
    <col min="6896" max="6896" width="79.85546875" style="1" customWidth="1"/>
    <col min="6897" max="7123" width="9.140625" style="1"/>
    <col min="7124" max="7127" width="18.42578125" style="1" customWidth="1"/>
    <col min="7128" max="7128" width="0" style="1" hidden="1" customWidth="1"/>
    <col min="7129" max="7130" width="3.7109375" style="1" customWidth="1"/>
    <col min="7131" max="7131" width="3.28515625" style="1" customWidth="1"/>
    <col min="7132" max="7135" width="3.85546875" style="1" customWidth="1"/>
    <col min="7136" max="7142" width="9.5703125" style="1" customWidth="1"/>
    <col min="7143" max="7149" width="9.140625" style="1" customWidth="1"/>
    <col min="7150" max="7150" width="24" style="1" customWidth="1"/>
    <col min="7151" max="7151" width="19.85546875" style="1" customWidth="1"/>
    <col min="7152" max="7152" width="79.85546875" style="1" customWidth="1"/>
    <col min="7153" max="7379" width="9.140625" style="1"/>
    <col min="7380" max="7383" width="18.42578125" style="1" customWidth="1"/>
    <col min="7384" max="7384" width="0" style="1" hidden="1" customWidth="1"/>
    <col min="7385" max="7386" width="3.7109375" style="1" customWidth="1"/>
    <col min="7387" max="7387" width="3.28515625" style="1" customWidth="1"/>
    <col min="7388" max="7391" width="3.85546875" style="1" customWidth="1"/>
    <col min="7392" max="7398" width="9.5703125" style="1" customWidth="1"/>
    <col min="7399" max="7405" width="9.140625" style="1" customWidth="1"/>
    <col min="7406" max="7406" width="24" style="1" customWidth="1"/>
    <col min="7407" max="7407" width="19.85546875" style="1" customWidth="1"/>
    <col min="7408" max="7408" width="79.85546875" style="1" customWidth="1"/>
    <col min="7409" max="7635" width="9.140625" style="1"/>
    <col min="7636" max="7639" width="18.42578125" style="1" customWidth="1"/>
    <col min="7640" max="7640" width="0" style="1" hidden="1" customWidth="1"/>
    <col min="7641" max="7642" width="3.7109375" style="1" customWidth="1"/>
    <col min="7643" max="7643" width="3.28515625" style="1" customWidth="1"/>
    <col min="7644" max="7647" width="3.85546875" style="1" customWidth="1"/>
    <col min="7648" max="7654" width="9.5703125" style="1" customWidth="1"/>
    <col min="7655" max="7661" width="9.140625" style="1" customWidth="1"/>
    <col min="7662" max="7662" width="24" style="1" customWidth="1"/>
    <col min="7663" max="7663" width="19.85546875" style="1" customWidth="1"/>
    <col min="7664" max="7664" width="79.85546875" style="1" customWidth="1"/>
    <col min="7665" max="7891" width="9.140625" style="1"/>
    <col min="7892" max="7895" width="18.42578125" style="1" customWidth="1"/>
    <col min="7896" max="7896" width="0" style="1" hidden="1" customWidth="1"/>
    <col min="7897" max="7898" width="3.7109375" style="1" customWidth="1"/>
    <col min="7899" max="7899" width="3.28515625" style="1" customWidth="1"/>
    <col min="7900" max="7903" width="3.85546875" style="1" customWidth="1"/>
    <col min="7904" max="7910" width="9.5703125" style="1" customWidth="1"/>
    <col min="7911" max="7917" width="9.140625" style="1" customWidth="1"/>
    <col min="7918" max="7918" width="24" style="1" customWidth="1"/>
    <col min="7919" max="7919" width="19.85546875" style="1" customWidth="1"/>
    <col min="7920" max="7920" width="79.85546875" style="1" customWidth="1"/>
    <col min="7921" max="8147" width="9.140625" style="1"/>
    <col min="8148" max="8151" width="18.42578125" style="1" customWidth="1"/>
    <col min="8152" max="8152" width="0" style="1" hidden="1" customWidth="1"/>
    <col min="8153" max="8154" width="3.7109375" style="1" customWidth="1"/>
    <col min="8155" max="8155" width="3.28515625" style="1" customWidth="1"/>
    <col min="8156" max="8159" width="3.85546875" style="1" customWidth="1"/>
    <col min="8160" max="8166" width="9.5703125" style="1" customWidth="1"/>
    <col min="8167" max="8173" width="9.140625" style="1" customWidth="1"/>
    <col min="8174" max="8174" width="24" style="1" customWidth="1"/>
    <col min="8175" max="8175" width="19.85546875" style="1" customWidth="1"/>
    <col min="8176" max="8176" width="79.85546875" style="1" customWidth="1"/>
    <col min="8177" max="8403" width="9.140625" style="1"/>
    <col min="8404" max="8407" width="18.42578125" style="1" customWidth="1"/>
    <col min="8408" max="8408" width="0" style="1" hidden="1" customWidth="1"/>
    <col min="8409" max="8410" width="3.7109375" style="1" customWidth="1"/>
    <col min="8411" max="8411" width="3.28515625" style="1" customWidth="1"/>
    <col min="8412" max="8415" width="3.85546875" style="1" customWidth="1"/>
    <col min="8416" max="8422" width="9.5703125" style="1" customWidth="1"/>
    <col min="8423" max="8429" width="9.140625" style="1" customWidth="1"/>
    <col min="8430" max="8430" width="24" style="1" customWidth="1"/>
    <col min="8431" max="8431" width="19.85546875" style="1" customWidth="1"/>
    <col min="8432" max="8432" width="79.85546875" style="1" customWidth="1"/>
    <col min="8433" max="8659" width="9.140625" style="1"/>
    <col min="8660" max="8663" width="18.42578125" style="1" customWidth="1"/>
    <col min="8664" max="8664" width="0" style="1" hidden="1" customWidth="1"/>
    <col min="8665" max="8666" width="3.7109375" style="1" customWidth="1"/>
    <col min="8667" max="8667" width="3.28515625" style="1" customWidth="1"/>
    <col min="8668" max="8671" width="3.85546875" style="1" customWidth="1"/>
    <col min="8672" max="8678" width="9.5703125" style="1" customWidth="1"/>
    <col min="8679" max="8685" width="9.140625" style="1" customWidth="1"/>
    <col min="8686" max="8686" width="24" style="1" customWidth="1"/>
    <col min="8687" max="8687" width="19.85546875" style="1" customWidth="1"/>
    <col min="8688" max="8688" width="79.85546875" style="1" customWidth="1"/>
    <col min="8689" max="8915" width="9.140625" style="1"/>
    <col min="8916" max="8919" width="18.42578125" style="1" customWidth="1"/>
    <col min="8920" max="8920" width="0" style="1" hidden="1" customWidth="1"/>
    <col min="8921" max="8922" width="3.7109375" style="1" customWidth="1"/>
    <col min="8923" max="8923" width="3.28515625" style="1" customWidth="1"/>
    <col min="8924" max="8927" width="3.85546875" style="1" customWidth="1"/>
    <col min="8928" max="8934" width="9.5703125" style="1" customWidth="1"/>
    <col min="8935" max="8941" width="9.140625" style="1" customWidth="1"/>
    <col min="8942" max="8942" width="24" style="1" customWidth="1"/>
    <col min="8943" max="8943" width="19.85546875" style="1" customWidth="1"/>
    <col min="8944" max="8944" width="79.85546875" style="1" customWidth="1"/>
    <col min="8945" max="9171" width="9.140625" style="1"/>
    <col min="9172" max="9175" width="18.42578125" style="1" customWidth="1"/>
    <col min="9176" max="9176" width="0" style="1" hidden="1" customWidth="1"/>
    <col min="9177" max="9178" width="3.7109375" style="1" customWidth="1"/>
    <col min="9179" max="9179" width="3.28515625" style="1" customWidth="1"/>
    <col min="9180" max="9183" width="3.85546875" style="1" customWidth="1"/>
    <col min="9184" max="9190" width="9.5703125" style="1" customWidth="1"/>
    <col min="9191" max="9197" width="9.140625" style="1" customWidth="1"/>
    <col min="9198" max="9198" width="24" style="1" customWidth="1"/>
    <col min="9199" max="9199" width="19.85546875" style="1" customWidth="1"/>
    <col min="9200" max="9200" width="79.85546875" style="1" customWidth="1"/>
    <col min="9201" max="9427" width="9.140625" style="1"/>
    <col min="9428" max="9431" width="18.42578125" style="1" customWidth="1"/>
    <col min="9432" max="9432" width="0" style="1" hidden="1" customWidth="1"/>
    <col min="9433" max="9434" width="3.7109375" style="1" customWidth="1"/>
    <col min="9435" max="9435" width="3.28515625" style="1" customWidth="1"/>
    <col min="9436" max="9439" width="3.85546875" style="1" customWidth="1"/>
    <col min="9440" max="9446" width="9.5703125" style="1" customWidth="1"/>
    <col min="9447" max="9453" width="9.140625" style="1" customWidth="1"/>
    <col min="9454" max="9454" width="24" style="1" customWidth="1"/>
    <col min="9455" max="9455" width="19.85546875" style="1" customWidth="1"/>
    <col min="9456" max="9456" width="79.85546875" style="1" customWidth="1"/>
    <col min="9457" max="9683" width="9.140625" style="1"/>
    <col min="9684" max="9687" width="18.42578125" style="1" customWidth="1"/>
    <col min="9688" max="9688" width="0" style="1" hidden="1" customWidth="1"/>
    <col min="9689" max="9690" width="3.7109375" style="1" customWidth="1"/>
    <col min="9691" max="9691" width="3.28515625" style="1" customWidth="1"/>
    <col min="9692" max="9695" width="3.85546875" style="1" customWidth="1"/>
    <col min="9696" max="9702" width="9.5703125" style="1" customWidth="1"/>
    <col min="9703" max="9709" width="9.140625" style="1" customWidth="1"/>
    <col min="9710" max="9710" width="24" style="1" customWidth="1"/>
    <col min="9711" max="9711" width="19.85546875" style="1" customWidth="1"/>
    <col min="9712" max="9712" width="79.85546875" style="1" customWidth="1"/>
    <col min="9713" max="9939" width="9.140625" style="1"/>
    <col min="9940" max="9943" width="18.42578125" style="1" customWidth="1"/>
    <col min="9944" max="9944" width="0" style="1" hidden="1" customWidth="1"/>
    <col min="9945" max="9946" width="3.7109375" style="1" customWidth="1"/>
    <col min="9947" max="9947" width="3.28515625" style="1" customWidth="1"/>
    <col min="9948" max="9951" width="3.85546875" style="1" customWidth="1"/>
    <col min="9952" max="9958" width="9.5703125" style="1" customWidth="1"/>
    <col min="9959" max="9965" width="9.140625" style="1" customWidth="1"/>
    <col min="9966" max="9966" width="24" style="1" customWidth="1"/>
    <col min="9967" max="9967" width="19.85546875" style="1" customWidth="1"/>
    <col min="9968" max="9968" width="79.85546875" style="1" customWidth="1"/>
    <col min="9969" max="10195" width="9.140625" style="1"/>
    <col min="10196" max="10199" width="18.42578125" style="1" customWidth="1"/>
    <col min="10200" max="10200" width="0" style="1" hidden="1" customWidth="1"/>
    <col min="10201" max="10202" width="3.7109375" style="1" customWidth="1"/>
    <col min="10203" max="10203" width="3.28515625" style="1" customWidth="1"/>
    <col min="10204" max="10207" width="3.85546875" style="1" customWidth="1"/>
    <col min="10208" max="10214" width="9.5703125" style="1" customWidth="1"/>
    <col min="10215" max="10221" width="9.140625" style="1" customWidth="1"/>
    <col min="10222" max="10222" width="24" style="1" customWidth="1"/>
    <col min="10223" max="10223" width="19.85546875" style="1" customWidth="1"/>
    <col min="10224" max="10224" width="79.85546875" style="1" customWidth="1"/>
    <col min="10225" max="10451" width="9.140625" style="1"/>
    <col min="10452" max="10455" width="18.42578125" style="1" customWidth="1"/>
    <col min="10456" max="10456" width="0" style="1" hidden="1" customWidth="1"/>
    <col min="10457" max="10458" width="3.7109375" style="1" customWidth="1"/>
    <col min="10459" max="10459" width="3.28515625" style="1" customWidth="1"/>
    <col min="10460" max="10463" width="3.85546875" style="1" customWidth="1"/>
    <col min="10464" max="10470" width="9.5703125" style="1" customWidth="1"/>
    <col min="10471" max="10477" width="9.140625" style="1" customWidth="1"/>
    <col min="10478" max="10478" width="24" style="1" customWidth="1"/>
    <col min="10479" max="10479" width="19.85546875" style="1" customWidth="1"/>
    <col min="10480" max="10480" width="79.85546875" style="1" customWidth="1"/>
    <col min="10481" max="10707" width="9.140625" style="1"/>
    <col min="10708" max="10711" width="18.42578125" style="1" customWidth="1"/>
    <col min="10712" max="10712" width="0" style="1" hidden="1" customWidth="1"/>
    <col min="10713" max="10714" width="3.7109375" style="1" customWidth="1"/>
    <col min="10715" max="10715" width="3.28515625" style="1" customWidth="1"/>
    <col min="10716" max="10719" width="3.85546875" style="1" customWidth="1"/>
    <col min="10720" max="10726" width="9.5703125" style="1" customWidth="1"/>
    <col min="10727" max="10733" width="9.140625" style="1" customWidth="1"/>
    <col min="10734" max="10734" width="24" style="1" customWidth="1"/>
    <col min="10735" max="10735" width="19.85546875" style="1" customWidth="1"/>
    <col min="10736" max="10736" width="79.85546875" style="1" customWidth="1"/>
    <col min="10737" max="10963" width="9.140625" style="1"/>
    <col min="10964" max="10967" width="18.42578125" style="1" customWidth="1"/>
    <col min="10968" max="10968" width="0" style="1" hidden="1" customWidth="1"/>
    <col min="10969" max="10970" width="3.7109375" style="1" customWidth="1"/>
    <col min="10971" max="10971" width="3.28515625" style="1" customWidth="1"/>
    <col min="10972" max="10975" width="3.85546875" style="1" customWidth="1"/>
    <col min="10976" max="10982" width="9.5703125" style="1" customWidth="1"/>
    <col min="10983" max="10989" width="9.140625" style="1" customWidth="1"/>
    <col min="10990" max="10990" width="24" style="1" customWidth="1"/>
    <col min="10991" max="10991" width="19.85546875" style="1" customWidth="1"/>
    <col min="10992" max="10992" width="79.85546875" style="1" customWidth="1"/>
    <col min="10993" max="11219" width="9.140625" style="1"/>
    <col min="11220" max="11223" width="18.42578125" style="1" customWidth="1"/>
    <col min="11224" max="11224" width="0" style="1" hidden="1" customWidth="1"/>
    <col min="11225" max="11226" width="3.7109375" style="1" customWidth="1"/>
    <col min="11227" max="11227" width="3.28515625" style="1" customWidth="1"/>
    <col min="11228" max="11231" width="3.85546875" style="1" customWidth="1"/>
    <col min="11232" max="11238" width="9.5703125" style="1" customWidth="1"/>
    <col min="11239" max="11245" width="9.140625" style="1" customWidth="1"/>
    <col min="11246" max="11246" width="24" style="1" customWidth="1"/>
    <col min="11247" max="11247" width="19.85546875" style="1" customWidth="1"/>
    <col min="11248" max="11248" width="79.85546875" style="1" customWidth="1"/>
    <col min="11249" max="11475" width="9.140625" style="1"/>
    <col min="11476" max="11479" width="18.42578125" style="1" customWidth="1"/>
    <col min="11480" max="11480" width="0" style="1" hidden="1" customWidth="1"/>
    <col min="11481" max="11482" width="3.7109375" style="1" customWidth="1"/>
    <col min="11483" max="11483" width="3.28515625" style="1" customWidth="1"/>
    <col min="11484" max="11487" width="3.85546875" style="1" customWidth="1"/>
    <col min="11488" max="11494" width="9.5703125" style="1" customWidth="1"/>
    <col min="11495" max="11501" width="9.140625" style="1" customWidth="1"/>
    <col min="11502" max="11502" width="24" style="1" customWidth="1"/>
    <col min="11503" max="11503" width="19.85546875" style="1" customWidth="1"/>
    <col min="11504" max="11504" width="79.85546875" style="1" customWidth="1"/>
    <col min="11505" max="11731" width="9.140625" style="1"/>
    <col min="11732" max="11735" width="18.42578125" style="1" customWidth="1"/>
    <col min="11736" max="11736" width="0" style="1" hidden="1" customWidth="1"/>
    <col min="11737" max="11738" width="3.7109375" style="1" customWidth="1"/>
    <col min="11739" max="11739" width="3.28515625" style="1" customWidth="1"/>
    <col min="11740" max="11743" width="3.85546875" style="1" customWidth="1"/>
    <col min="11744" max="11750" width="9.5703125" style="1" customWidth="1"/>
    <col min="11751" max="11757" width="9.140625" style="1" customWidth="1"/>
    <col min="11758" max="11758" width="24" style="1" customWidth="1"/>
    <col min="11759" max="11759" width="19.85546875" style="1" customWidth="1"/>
    <col min="11760" max="11760" width="79.85546875" style="1" customWidth="1"/>
    <col min="11761" max="11987" width="9.140625" style="1"/>
    <col min="11988" max="11991" width="18.42578125" style="1" customWidth="1"/>
    <col min="11992" max="11992" width="0" style="1" hidden="1" customWidth="1"/>
    <col min="11993" max="11994" width="3.7109375" style="1" customWidth="1"/>
    <col min="11995" max="11995" width="3.28515625" style="1" customWidth="1"/>
    <col min="11996" max="11999" width="3.85546875" style="1" customWidth="1"/>
    <col min="12000" max="12006" width="9.5703125" style="1" customWidth="1"/>
    <col min="12007" max="12013" width="9.140625" style="1" customWidth="1"/>
    <col min="12014" max="12014" width="24" style="1" customWidth="1"/>
    <col min="12015" max="12015" width="19.85546875" style="1" customWidth="1"/>
    <col min="12016" max="12016" width="79.85546875" style="1" customWidth="1"/>
    <col min="12017" max="12243" width="9.140625" style="1"/>
    <col min="12244" max="12247" width="18.42578125" style="1" customWidth="1"/>
    <col min="12248" max="12248" width="0" style="1" hidden="1" customWidth="1"/>
    <col min="12249" max="12250" width="3.7109375" style="1" customWidth="1"/>
    <col min="12251" max="12251" width="3.28515625" style="1" customWidth="1"/>
    <col min="12252" max="12255" width="3.85546875" style="1" customWidth="1"/>
    <col min="12256" max="12262" width="9.5703125" style="1" customWidth="1"/>
    <col min="12263" max="12269" width="9.140625" style="1" customWidth="1"/>
    <col min="12270" max="12270" width="24" style="1" customWidth="1"/>
    <col min="12271" max="12271" width="19.85546875" style="1" customWidth="1"/>
    <col min="12272" max="12272" width="79.85546875" style="1" customWidth="1"/>
    <col min="12273" max="12499" width="9.140625" style="1"/>
    <col min="12500" max="12503" width="18.42578125" style="1" customWidth="1"/>
    <col min="12504" max="12504" width="0" style="1" hidden="1" customWidth="1"/>
    <col min="12505" max="12506" width="3.7109375" style="1" customWidth="1"/>
    <col min="12507" max="12507" width="3.28515625" style="1" customWidth="1"/>
    <col min="12508" max="12511" width="3.85546875" style="1" customWidth="1"/>
    <col min="12512" max="12518" width="9.5703125" style="1" customWidth="1"/>
    <col min="12519" max="12525" width="9.140625" style="1" customWidth="1"/>
    <col min="12526" max="12526" width="24" style="1" customWidth="1"/>
    <col min="12527" max="12527" width="19.85546875" style="1" customWidth="1"/>
    <col min="12528" max="12528" width="79.85546875" style="1" customWidth="1"/>
    <col min="12529" max="12755" width="9.140625" style="1"/>
    <col min="12756" max="12759" width="18.42578125" style="1" customWidth="1"/>
    <col min="12760" max="12760" width="0" style="1" hidden="1" customWidth="1"/>
    <col min="12761" max="12762" width="3.7109375" style="1" customWidth="1"/>
    <col min="12763" max="12763" width="3.28515625" style="1" customWidth="1"/>
    <col min="12764" max="12767" width="3.85546875" style="1" customWidth="1"/>
    <col min="12768" max="12774" width="9.5703125" style="1" customWidth="1"/>
    <col min="12775" max="12781" width="9.140625" style="1" customWidth="1"/>
    <col min="12782" max="12782" width="24" style="1" customWidth="1"/>
    <col min="12783" max="12783" width="19.85546875" style="1" customWidth="1"/>
    <col min="12784" max="12784" width="79.85546875" style="1" customWidth="1"/>
    <col min="12785" max="13011" width="9.140625" style="1"/>
    <col min="13012" max="13015" width="18.42578125" style="1" customWidth="1"/>
    <col min="13016" max="13016" width="0" style="1" hidden="1" customWidth="1"/>
    <col min="13017" max="13018" width="3.7109375" style="1" customWidth="1"/>
    <col min="13019" max="13019" width="3.28515625" style="1" customWidth="1"/>
    <col min="13020" max="13023" width="3.85546875" style="1" customWidth="1"/>
    <col min="13024" max="13030" width="9.5703125" style="1" customWidth="1"/>
    <col min="13031" max="13037" width="9.140625" style="1" customWidth="1"/>
    <col min="13038" max="13038" width="24" style="1" customWidth="1"/>
    <col min="13039" max="13039" width="19.85546875" style="1" customWidth="1"/>
    <col min="13040" max="13040" width="79.85546875" style="1" customWidth="1"/>
    <col min="13041" max="13267" width="9.140625" style="1"/>
    <col min="13268" max="13271" width="18.42578125" style="1" customWidth="1"/>
    <col min="13272" max="13272" width="0" style="1" hidden="1" customWidth="1"/>
    <col min="13273" max="13274" width="3.7109375" style="1" customWidth="1"/>
    <col min="13275" max="13275" width="3.28515625" style="1" customWidth="1"/>
    <col min="13276" max="13279" width="3.85546875" style="1" customWidth="1"/>
    <col min="13280" max="13286" width="9.5703125" style="1" customWidth="1"/>
    <col min="13287" max="13293" width="9.140625" style="1" customWidth="1"/>
    <col min="13294" max="13294" width="24" style="1" customWidth="1"/>
    <col min="13295" max="13295" width="19.85546875" style="1" customWidth="1"/>
    <col min="13296" max="13296" width="79.85546875" style="1" customWidth="1"/>
    <col min="13297" max="13523" width="9.140625" style="1"/>
    <col min="13524" max="13527" width="18.42578125" style="1" customWidth="1"/>
    <col min="13528" max="13528" width="0" style="1" hidden="1" customWidth="1"/>
    <col min="13529" max="13530" width="3.7109375" style="1" customWidth="1"/>
    <col min="13531" max="13531" width="3.28515625" style="1" customWidth="1"/>
    <col min="13532" max="13535" width="3.85546875" style="1" customWidth="1"/>
    <col min="13536" max="13542" width="9.5703125" style="1" customWidth="1"/>
    <col min="13543" max="13549" width="9.140625" style="1" customWidth="1"/>
    <col min="13550" max="13550" width="24" style="1" customWidth="1"/>
    <col min="13551" max="13551" width="19.85546875" style="1" customWidth="1"/>
    <col min="13552" max="13552" width="79.85546875" style="1" customWidth="1"/>
    <col min="13553" max="13779" width="9.140625" style="1"/>
    <col min="13780" max="13783" width="18.42578125" style="1" customWidth="1"/>
    <col min="13784" max="13784" width="0" style="1" hidden="1" customWidth="1"/>
    <col min="13785" max="13786" width="3.7109375" style="1" customWidth="1"/>
    <col min="13787" max="13787" width="3.28515625" style="1" customWidth="1"/>
    <col min="13788" max="13791" width="3.85546875" style="1" customWidth="1"/>
    <col min="13792" max="13798" width="9.5703125" style="1" customWidth="1"/>
    <col min="13799" max="13805" width="9.140625" style="1" customWidth="1"/>
    <col min="13806" max="13806" width="24" style="1" customWidth="1"/>
    <col min="13807" max="13807" width="19.85546875" style="1" customWidth="1"/>
    <col min="13808" max="13808" width="79.85546875" style="1" customWidth="1"/>
    <col min="13809" max="14035" width="9.140625" style="1"/>
    <col min="14036" max="14039" width="18.42578125" style="1" customWidth="1"/>
    <col min="14040" max="14040" width="0" style="1" hidden="1" customWidth="1"/>
    <col min="14041" max="14042" width="3.7109375" style="1" customWidth="1"/>
    <col min="14043" max="14043" width="3.28515625" style="1" customWidth="1"/>
    <col min="14044" max="14047" width="3.85546875" style="1" customWidth="1"/>
    <col min="14048" max="14054" width="9.5703125" style="1" customWidth="1"/>
    <col min="14055" max="14061" width="9.140625" style="1" customWidth="1"/>
    <col min="14062" max="14062" width="24" style="1" customWidth="1"/>
    <col min="14063" max="14063" width="19.85546875" style="1" customWidth="1"/>
    <col min="14064" max="14064" width="79.85546875" style="1" customWidth="1"/>
    <col min="14065" max="14291" width="9.140625" style="1"/>
    <col min="14292" max="14295" width="18.42578125" style="1" customWidth="1"/>
    <col min="14296" max="14296" width="0" style="1" hidden="1" customWidth="1"/>
    <col min="14297" max="14298" width="3.7109375" style="1" customWidth="1"/>
    <col min="14299" max="14299" width="3.28515625" style="1" customWidth="1"/>
    <col min="14300" max="14303" width="3.85546875" style="1" customWidth="1"/>
    <col min="14304" max="14310" width="9.5703125" style="1" customWidth="1"/>
    <col min="14311" max="14317" width="9.140625" style="1" customWidth="1"/>
    <col min="14318" max="14318" width="24" style="1" customWidth="1"/>
    <col min="14319" max="14319" width="19.85546875" style="1" customWidth="1"/>
    <col min="14320" max="14320" width="79.85546875" style="1" customWidth="1"/>
    <col min="14321" max="14547" width="9.140625" style="1"/>
    <col min="14548" max="14551" width="18.42578125" style="1" customWidth="1"/>
    <col min="14552" max="14552" width="0" style="1" hidden="1" customWidth="1"/>
    <col min="14553" max="14554" width="3.7109375" style="1" customWidth="1"/>
    <col min="14555" max="14555" width="3.28515625" style="1" customWidth="1"/>
    <col min="14556" max="14559" width="3.85546875" style="1" customWidth="1"/>
    <col min="14560" max="14566" width="9.5703125" style="1" customWidth="1"/>
    <col min="14567" max="14573" width="9.140625" style="1" customWidth="1"/>
    <col min="14574" max="14574" width="24" style="1" customWidth="1"/>
    <col min="14575" max="14575" width="19.85546875" style="1" customWidth="1"/>
    <col min="14576" max="14576" width="79.85546875" style="1" customWidth="1"/>
    <col min="14577" max="14803" width="9.140625" style="1"/>
    <col min="14804" max="14807" width="18.42578125" style="1" customWidth="1"/>
    <col min="14808" max="14808" width="0" style="1" hidden="1" customWidth="1"/>
    <col min="14809" max="14810" width="3.7109375" style="1" customWidth="1"/>
    <col min="14811" max="14811" width="3.28515625" style="1" customWidth="1"/>
    <col min="14812" max="14815" width="3.85546875" style="1" customWidth="1"/>
    <col min="14816" max="14822" width="9.5703125" style="1" customWidth="1"/>
    <col min="14823" max="14829" width="9.140625" style="1" customWidth="1"/>
    <col min="14830" max="14830" width="24" style="1" customWidth="1"/>
    <col min="14831" max="14831" width="19.85546875" style="1" customWidth="1"/>
    <col min="14832" max="14832" width="79.85546875" style="1" customWidth="1"/>
    <col min="14833" max="15059" width="9.140625" style="1"/>
    <col min="15060" max="15063" width="18.42578125" style="1" customWidth="1"/>
    <col min="15064" max="15064" width="0" style="1" hidden="1" customWidth="1"/>
    <col min="15065" max="15066" width="3.7109375" style="1" customWidth="1"/>
    <col min="15067" max="15067" width="3.28515625" style="1" customWidth="1"/>
    <col min="15068" max="15071" width="3.85546875" style="1" customWidth="1"/>
    <col min="15072" max="15078" width="9.5703125" style="1" customWidth="1"/>
    <col min="15079" max="15085" width="9.140625" style="1" customWidth="1"/>
    <col min="15086" max="15086" width="24" style="1" customWidth="1"/>
    <col min="15087" max="15087" width="19.85546875" style="1" customWidth="1"/>
    <col min="15088" max="15088" width="79.85546875" style="1" customWidth="1"/>
    <col min="15089" max="15315" width="9.140625" style="1"/>
    <col min="15316" max="15319" width="18.42578125" style="1" customWidth="1"/>
    <col min="15320" max="15320" width="0" style="1" hidden="1" customWidth="1"/>
    <col min="15321" max="15322" width="3.7109375" style="1" customWidth="1"/>
    <col min="15323" max="15323" width="3.28515625" style="1" customWidth="1"/>
    <col min="15324" max="15327" width="3.85546875" style="1" customWidth="1"/>
    <col min="15328" max="15334" width="9.5703125" style="1" customWidth="1"/>
    <col min="15335" max="15341" width="9.140625" style="1" customWidth="1"/>
    <col min="15342" max="15342" width="24" style="1" customWidth="1"/>
    <col min="15343" max="15343" width="19.85546875" style="1" customWidth="1"/>
    <col min="15344" max="15344" width="79.85546875" style="1" customWidth="1"/>
    <col min="15345" max="15571" width="9.140625" style="1"/>
    <col min="15572" max="15575" width="18.42578125" style="1" customWidth="1"/>
    <col min="15576" max="15576" width="0" style="1" hidden="1" customWidth="1"/>
    <col min="15577" max="15578" width="3.7109375" style="1" customWidth="1"/>
    <col min="15579" max="15579" width="3.28515625" style="1" customWidth="1"/>
    <col min="15580" max="15583" width="3.85546875" style="1" customWidth="1"/>
    <col min="15584" max="15590" width="9.5703125" style="1" customWidth="1"/>
    <col min="15591" max="15597" width="9.140625" style="1" customWidth="1"/>
    <col min="15598" max="15598" width="24" style="1" customWidth="1"/>
    <col min="15599" max="15599" width="19.85546875" style="1" customWidth="1"/>
    <col min="15600" max="15600" width="79.85546875" style="1" customWidth="1"/>
    <col min="15601" max="15827" width="9.140625" style="1"/>
    <col min="15828" max="15831" width="18.42578125" style="1" customWidth="1"/>
    <col min="15832" max="15832" width="0" style="1" hidden="1" customWidth="1"/>
    <col min="15833" max="15834" width="3.7109375" style="1" customWidth="1"/>
    <col min="15835" max="15835" width="3.28515625" style="1" customWidth="1"/>
    <col min="15836" max="15839" width="3.85546875" style="1" customWidth="1"/>
    <col min="15840" max="15846" width="9.5703125" style="1" customWidth="1"/>
    <col min="15847" max="15853" width="9.140625" style="1" customWidth="1"/>
    <col min="15854" max="15854" width="24" style="1" customWidth="1"/>
    <col min="15855" max="15855" width="19.85546875" style="1" customWidth="1"/>
    <col min="15856" max="15856" width="79.85546875" style="1" customWidth="1"/>
    <col min="15857" max="16083" width="9.140625" style="1"/>
    <col min="16084" max="16087" width="18.42578125" style="1" customWidth="1"/>
    <col min="16088" max="16088" width="0" style="1" hidden="1" customWidth="1"/>
    <col min="16089" max="16090" width="3.7109375" style="1" customWidth="1"/>
    <col min="16091" max="16091" width="3.28515625" style="1" customWidth="1"/>
    <col min="16092" max="16095" width="3.85546875" style="1" customWidth="1"/>
    <col min="16096" max="16102" width="9.5703125" style="1" customWidth="1"/>
    <col min="16103" max="16109" width="9.140625" style="1" customWidth="1"/>
    <col min="16110" max="16110" width="24" style="1" customWidth="1"/>
    <col min="16111" max="16111" width="19.85546875" style="1" customWidth="1"/>
    <col min="16112" max="16112" width="79.85546875" style="1" customWidth="1"/>
    <col min="16113" max="16384" width="9.140625" style="1"/>
  </cols>
  <sheetData>
    <row r="1" spans="1:2" ht="25.5" customHeight="1">
      <c r="A1" s="26" t="s">
        <v>45</v>
      </c>
      <c r="B1" s="28" t="s">
        <v>44</v>
      </c>
    </row>
    <row r="2" spans="1:2" ht="25.5" customHeight="1" thickBot="1">
      <c r="A2" s="27"/>
      <c r="B2" s="29"/>
    </row>
    <row r="3" spans="1:2" ht="25.5" customHeight="1" thickBot="1">
      <c r="A3" s="25" t="s">
        <v>43</v>
      </c>
      <c r="B3" s="24" t="s">
        <v>42</v>
      </c>
    </row>
    <row r="4" spans="1:2" ht="35.25" customHeight="1">
      <c r="A4" s="23" t="s">
        <v>41</v>
      </c>
      <c r="B4" s="22">
        <f>SUM(B5:B13)</f>
        <v>425553.87399999989</v>
      </c>
    </row>
    <row r="5" spans="1:2" ht="35.25" customHeight="1">
      <c r="A5" s="16" t="s">
        <v>40</v>
      </c>
      <c r="B5" s="13">
        <v>41452.357000000004</v>
      </c>
    </row>
    <row r="6" spans="1:2" ht="31.5" customHeight="1">
      <c r="A6" s="16" t="s">
        <v>39</v>
      </c>
      <c r="B6" s="13">
        <v>92747.781000000003</v>
      </c>
    </row>
    <row r="7" spans="1:2" ht="29.25" customHeight="1">
      <c r="A7" s="16" t="s">
        <v>38</v>
      </c>
      <c r="B7" s="13">
        <v>125.705</v>
      </c>
    </row>
    <row r="8" spans="1:2" ht="33.75" customHeight="1">
      <c r="A8" s="16" t="s">
        <v>37</v>
      </c>
      <c r="B8" s="13">
        <v>258636.65599999999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/>
    </row>
    <row r="11" spans="1:2" ht="34.5" customHeight="1">
      <c r="A11" s="16" t="s">
        <v>34</v>
      </c>
      <c r="B11" s="13">
        <v>426.06099999999998</v>
      </c>
    </row>
    <row r="12" spans="1:2" ht="33" customHeight="1">
      <c r="A12" s="16" t="s">
        <v>33</v>
      </c>
      <c r="B12" s="13">
        <v>7800.3940000000002</v>
      </c>
    </row>
    <row r="13" spans="1:2" ht="25.5" customHeight="1">
      <c r="A13" s="16" t="s">
        <v>32</v>
      </c>
      <c r="B13" s="13">
        <v>24364.92</v>
      </c>
    </row>
    <row r="14" spans="1:2" ht="39" customHeight="1">
      <c r="A14" s="21" t="s">
        <v>31</v>
      </c>
      <c r="B14" s="20">
        <f>SUM(B15:B20)</f>
        <v>312722.37</v>
      </c>
    </row>
    <row r="15" spans="1:2" ht="31.5" customHeight="1">
      <c r="A15" s="16" t="s">
        <v>30</v>
      </c>
      <c r="B15" s="13">
        <v>72912.800000000003</v>
      </c>
    </row>
    <row r="16" spans="1:2" ht="34.5" customHeight="1">
      <c r="A16" s="16" t="s">
        <v>29</v>
      </c>
      <c r="B16" s="13">
        <v>80065.297000000006</v>
      </c>
    </row>
    <row r="17" spans="1:2" ht="34.5" customHeight="1">
      <c r="A17" s="16" t="s">
        <v>28</v>
      </c>
      <c r="B17" s="13">
        <v>115867.393</v>
      </c>
    </row>
    <row r="18" spans="1:2" ht="34.5" customHeight="1">
      <c r="A18" s="16" t="s">
        <v>27</v>
      </c>
      <c r="B18" s="13">
        <v>15330.81</v>
      </c>
    </row>
    <row r="19" spans="1:2" ht="34.5" customHeight="1">
      <c r="A19" s="16" t="s">
        <v>26</v>
      </c>
      <c r="B19" s="13">
        <v>27646.07</v>
      </c>
    </row>
    <row r="20" spans="1:2" ht="35.25" customHeight="1">
      <c r="A20" s="16" t="s">
        <v>25</v>
      </c>
      <c r="B20" s="13">
        <v>900</v>
      </c>
    </row>
    <row r="21" spans="1:2" ht="33.75" customHeight="1">
      <c r="A21" s="21" t="s">
        <v>24</v>
      </c>
      <c r="B21" s="20">
        <f>SUM(B22:B27)</f>
        <v>83886.872000000003</v>
      </c>
    </row>
    <row r="22" spans="1:2" ht="35.25" customHeight="1">
      <c r="A22" s="16" t="s">
        <v>23</v>
      </c>
      <c r="B22" s="13">
        <v>6166.05</v>
      </c>
    </row>
    <row r="23" spans="1:2" ht="31.5" customHeight="1">
      <c r="A23" s="16" t="s">
        <v>22</v>
      </c>
      <c r="B23" s="13">
        <v>93.245000000000005</v>
      </c>
    </row>
    <row r="24" spans="1:2" ht="34.5" customHeight="1">
      <c r="A24" s="16" t="s">
        <v>21</v>
      </c>
      <c r="B24" s="13">
        <v>15637.691000000001</v>
      </c>
    </row>
    <row r="25" spans="1:2" ht="38.25" customHeight="1">
      <c r="A25" s="16" t="s">
        <v>20</v>
      </c>
      <c r="B25" s="13">
        <v>39543.472999999998</v>
      </c>
    </row>
    <row r="26" spans="1:2" ht="34.5" customHeight="1">
      <c r="A26" s="16" t="s">
        <v>19</v>
      </c>
      <c r="B26" s="13">
        <v>10640.811</v>
      </c>
    </row>
    <row r="27" spans="1:2" ht="33" customHeight="1">
      <c r="A27" s="16" t="s">
        <v>18</v>
      </c>
      <c r="B27" s="13">
        <v>11805.602000000001</v>
      </c>
    </row>
    <row r="28" spans="1:2" ht="31.5" customHeight="1">
      <c r="A28" s="19" t="s">
        <v>17</v>
      </c>
      <c r="B28" s="18">
        <f>B4+B14+B21</f>
        <v>822163.11599999992</v>
      </c>
    </row>
    <row r="29" spans="1:2" ht="33.75" customHeight="1">
      <c r="A29" s="16" t="s">
        <v>16</v>
      </c>
      <c r="B29" s="13">
        <v>69806.460999999996</v>
      </c>
    </row>
    <row r="30" spans="1:2" ht="31.5" customHeight="1">
      <c r="A30" s="16" t="s">
        <v>15</v>
      </c>
      <c r="B30" s="13">
        <v>45.904000000000003</v>
      </c>
    </row>
    <row r="31" spans="1:2" ht="33.75" customHeight="1">
      <c r="A31" s="16" t="s">
        <v>14</v>
      </c>
      <c r="B31" s="13">
        <v>11538.475</v>
      </c>
    </row>
    <row r="32" spans="1:2" ht="31.5" customHeight="1">
      <c r="A32" s="16" t="s">
        <v>13</v>
      </c>
      <c r="B32" s="13">
        <v>7868.7520000000004</v>
      </c>
    </row>
    <row r="33" spans="1:2" ht="33" customHeight="1">
      <c r="A33" s="16" t="s">
        <v>12</v>
      </c>
      <c r="B33" s="13">
        <v>14532.975</v>
      </c>
    </row>
    <row r="34" spans="1:2" ht="35.25" customHeight="1">
      <c r="A34" s="16" t="s">
        <v>11</v>
      </c>
      <c r="B34" s="13">
        <v>5344.43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v>390055.36900000001</v>
      </c>
    </row>
    <row r="39" spans="1:2" ht="68.25" customHeight="1">
      <c r="A39" s="15" t="s">
        <v>6</v>
      </c>
      <c r="B39" s="13">
        <v>68026.129000000001</v>
      </c>
    </row>
    <row r="40" spans="1:2" ht="68.25" customHeight="1">
      <c r="A40" s="15" t="s">
        <v>5</v>
      </c>
      <c r="B40" s="13">
        <v>5659.857</v>
      </c>
    </row>
    <row r="41" spans="1:2" ht="40.5" customHeight="1">
      <c r="A41" s="14" t="s">
        <v>4</v>
      </c>
      <c r="B41" s="13">
        <v>17023.868999999999</v>
      </c>
    </row>
    <row r="42" spans="1:2" ht="36" customHeight="1">
      <c r="A42" s="12" t="s">
        <v>3</v>
      </c>
      <c r="B42" s="11">
        <f>SUM(B29:B41)</f>
        <v>589902.2209999999</v>
      </c>
    </row>
    <row r="43" spans="1:2" ht="31.5" customHeight="1" thickBot="1">
      <c r="A43" s="7" t="s">
        <v>2</v>
      </c>
      <c r="B43" s="10">
        <f>B28+B42</f>
        <v>1412065.3369999998</v>
      </c>
    </row>
    <row r="44" spans="1:2" ht="25.5" customHeight="1" thickBot="1">
      <c r="A44" s="9" t="s">
        <v>1</v>
      </c>
      <c r="B44" s="8">
        <v>203121</v>
      </c>
    </row>
    <row r="45" spans="1:2" ht="21" customHeight="1" thickBot="1">
      <c r="A45" s="7" t="s">
        <v>0</v>
      </c>
      <c r="B45" s="6">
        <f>B43+B44</f>
        <v>1615186.3369999998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2021-09-20T09:22:34Z</dcterms:created>
  <dcterms:modified xsi:type="dcterms:W3CDTF">2021-09-25T07:36:24Z</dcterms:modified>
</cp:coreProperties>
</file>