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80184790\Desktop\"/>
    </mc:Choice>
  </mc:AlternateContent>
  <bookViews>
    <workbookView xWindow="-120" yWindow="-120" windowWidth="24240" windowHeight="13140"/>
  </bookViews>
  <sheets>
    <sheet name="فروردین" sheetId="1" r:id="rId1"/>
  </sheets>
  <definedNames>
    <definedName name="Direct_Tax" localSheetId="0">#REF!</definedName>
    <definedName name="Direct_Tax">#REF!</definedName>
    <definedName name="Direct_TaxOffice" localSheetId="0">#REF!</definedName>
    <definedName name="Direct_TaxOffice">#REF!</definedName>
    <definedName name="Khadamat_TaxOffice" localSheetId="0">#REF!</definedName>
    <definedName name="Khadamat_TaxOffice">#REF!</definedName>
    <definedName name="_xlnm.Print_Area" localSheetId="0">فروردین!$A$1:$B$42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12" i="1"/>
  <c r="B19" i="1"/>
  <c r="B29" i="1"/>
  <c r="B41" i="1"/>
  <c r="B42" i="1" s="1"/>
</calcChain>
</file>

<file path=xl/sharedStrings.xml><?xml version="1.0" encoding="utf-8"?>
<sst xmlns="http://schemas.openxmlformats.org/spreadsheetml/2006/main" count="42" uniqueCount="42">
  <si>
    <t>مالیاتهای مستقیم وکالاها وخدمات</t>
  </si>
  <si>
    <t xml:space="preserve">بند پنجم: مالیات برکالاهاوخدمات </t>
  </si>
  <si>
    <t>مالیات بر مصرف سیگار</t>
  </si>
  <si>
    <t xml:space="preserve">  27صدم در صد از 3 درصدتعرفه  مالیات بر ارزش افزوده شهرداری ها برای توسعه ورزش مدارس ، ورزش همگانی ، ورزش روستایی وعشایری ، ورزش بانوان وزیر ساخت های ورزشی به ویژه در حوزه معلولین و جانبازان </t>
  </si>
  <si>
    <t>درآمد حاصل ا ز یک درصد نرخ مالیات بر ارزش افزوده موضوع ماده ( 37 )قانون الحاق برخی مواد به قانون تنظیم بخشی از مقررات مالی دولت (2)1</t>
  </si>
  <si>
    <t xml:space="preserve"> مالیات بر ارزش افزوده </t>
  </si>
  <si>
    <t xml:space="preserve"> مالیات شماره گذاری خودرو </t>
  </si>
  <si>
    <t xml:space="preserve"> مالیات بر نقل وانتقالات اتومبیل </t>
  </si>
  <si>
    <t xml:space="preserve">مالیات بر فروش سیگار -بر اساس لازم الاجرا نبودن قانون ممنوعیت ورود برخی از کالاهای غیر ضرور مصوب 06/22/ 1374 و مجاز بودن تامین کسری سیگار از طریق واردات  </t>
  </si>
  <si>
    <t xml:space="preserve"> عوارض خروج مسافر از مرزهای کشور </t>
  </si>
  <si>
    <t>دو درصد مالیات سایر كالاها (معوق)</t>
  </si>
  <si>
    <t xml:space="preserve">مالیات بر فروش  فرآورده های نفتی -مالیات بر بنزین به میزان 20 درصد قیمت مصوب فروش </t>
  </si>
  <si>
    <t xml:space="preserve"> مالیاتهای مستقیم</t>
  </si>
  <si>
    <t>درآمد حاصل از مالیات بر واحد های مسکونی خالی از سکنه</t>
  </si>
  <si>
    <t xml:space="preserve">مالیات بر انواع خودروهای سواری و وانت دو کابین دارای شماره انتظامی شخصی گران قیمت </t>
  </si>
  <si>
    <t xml:space="preserve">مالیات بر واحدهای مسکونی گران قیمت (بااحتساب عرصه و عیان ) </t>
  </si>
  <si>
    <t>حق تمبرواوراق بهادار</t>
  </si>
  <si>
    <t xml:space="preserve"> نقل وانتقالات املاک</t>
  </si>
  <si>
    <t xml:space="preserve"> نقل وانتقال سهام</t>
  </si>
  <si>
    <t xml:space="preserve"> نقل وانتقال سرقفلی</t>
  </si>
  <si>
    <t xml:space="preserve"> اتفاقی</t>
  </si>
  <si>
    <t xml:space="preserve"> ارث </t>
  </si>
  <si>
    <t>بند سوم: مالیات برثروت</t>
  </si>
  <si>
    <t>معافیت  مالیاتی (جمعی خرجی )</t>
  </si>
  <si>
    <t xml:space="preserve"> متفرقه درآمد</t>
  </si>
  <si>
    <t xml:space="preserve"> مستغلات</t>
  </si>
  <si>
    <t xml:space="preserve"> مشاغل</t>
  </si>
  <si>
    <t xml:space="preserve"> حقوق کارکنان بخش خصوصی</t>
  </si>
  <si>
    <t xml:space="preserve"> حقوق کارکنان بخش عمومی</t>
  </si>
  <si>
    <t>بند دوم: مالیات بردرآمدها</t>
  </si>
  <si>
    <t xml:space="preserve">مالیات معوق  اشخاص حقوقی غیر دولتی </t>
  </si>
  <si>
    <t xml:space="preserve">مالیات بنگاه های اقتصادی زیر مجموعه نیروهای مسلح و ستاد اجرائی فرمان امام ره </t>
  </si>
  <si>
    <t xml:space="preserve">مالیات شرکتها و موسسات وابسته به آستان قدس رضوی </t>
  </si>
  <si>
    <t xml:space="preserve">اشخاص حقوقی غیردولتی </t>
  </si>
  <si>
    <t xml:space="preserve"> نهادهاوبنیادهای انقلاب اسلامی </t>
  </si>
  <si>
    <t xml:space="preserve"> عملکرد شرکتهای دولتی</t>
  </si>
  <si>
    <t xml:space="preserve"> علی الحساب اشخاص حقوقی دولتی</t>
  </si>
  <si>
    <t>بند اول: مالیات اشخاص حقوقی</t>
  </si>
  <si>
    <t>پایان فروردین</t>
  </si>
  <si>
    <t>عنوان منبع مالیاتی</t>
  </si>
  <si>
    <t>ارقام به میلیون ریال</t>
  </si>
  <si>
    <t>عملکرد درآمدهای مالیاتی کل کشور از آغاز سال 1400 تا پایان فروردین ( به تفکیک منابع وصول)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</si>
</sst>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sz val="16"/>
      <name val="B Zar"/>
      <charset val="178"/>
    </font>
    <font>
      <b/>
      <sz val="16"/>
      <name val="B Zar"/>
      <charset val="178"/>
    </font>
    <font>
      <sz val="16"/>
      <name val="Arial"/>
      <family val="2"/>
    </font>
    <font>
      <sz val="11"/>
      <name val="B Titr"/>
      <charset val="178"/>
    </font>
    <font>
      <sz val="14"/>
      <name val="B Titr"/>
      <charset val="17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1" fillId="0" borderId="0" xfId="1" applyAlignment="1">
      <alignment horizontal="center"/>
    </xf>
    <xf numFmtId="0" fontId="1" fillId="0" borderId="0" xfId="1" applyAlignment="1">
      <alignment horizontal="right"/>
    </xf>
    <xf numFmtId="9" fontId="1" fillId="0" borderId="0" xfId="2" applyFont="1" applyAlignment="1">
      <alignment horizontal="center"/>
    </xf>
    <xf numFmtId="3" fontId="3" fillId="2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5" fillId="0" borderId="0" xfId="0" applyFont="1"/>
    <xf numFmtId="3" fontId="3" fillId="4" borderId="1" xfId="0" applyNumberFormat="1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 wrapText="1"/>
    </xf>
    <xf numFmtId="3" fontId="3" fillId="5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3" applyFont="1" applyFill="1" applyBorder="1" applyAlignment="1">
      <alignment horizontal="right" vertical="center" wrapText="1"/>
    </xf>
    <xf numFmtId="0" fontId="1" fillId="0" borderId="0" xfId="1"/>
    <xf numFmtId="0" fontId="4" fillId="7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3" xfId="1" applyFont="1" applyBorder="1" applyAlignment="1">
      <alignment horizontal="center"/>
    </xf>
  </cellXfs>
  <cellStyles count="4">
    <cellStyle name="Normal" xfId="0" builtinId="0"/>
    <cellStyle name="Normal 2" xfId="1"/>
    <cellStyle name="Normal_مصوب90 و وصولی88-89 2" xfId="3"/>
    <cellStyle name="Percent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47"/>
  <sheetViews>
    <sheetView rightToLeft="1" tabSelected="1" view="pageBreakPreview" zoomScale="70" zoomScaleNormal="90" zoomScaleSheetLayoutView="70" workbookViewId="0">
      <selection activeCell="B4" sqref="B4"/>
    </sheetView>
  </sheetViews>
  <sheetFormatPr defaultColWidth="9.140625" defaultRowHeight="12.75"/>
  <cols>
    <col min="1" max="1" width="104.140625" style="2" customWidth="1"/>
    <col min="2" max="2" width="25.140625" style="1" customWidth="1"/>
    <col min="237" max="237" width="7.5703125" customWidth="1"/>
    <col min="238" max="238" width="9.28515625" customWidth="1"/>
    <col min="239" max="239" width="33.140625" customWidth="1"/>
    <col min="240" max="240" width="21.85546875" customWidth="1"/>
    <col min="241" max="241" width="0" hidden="1" customWidth="1"/>
    <col min="242" max="242" width="20.7109375" customWidth="1"/>
    <col min="243" max="244" width="0" hidden="1" customWidth="1"/>
    <col min="245" max="245" width="19.5703125" customWidth="1"/>
    <col min="246" max="246" width="12.140625" customWidth="1"/>
    <col min="247" max="247" width="0" hidden="1" customWidth="1"/>
    <col min="248" max="250" width="12.140625" customWidth="1"/>
    <col min="251" max="251" width="10.140625" bestFit="1" customWidth="1"/>
    <col min="252" max="256" width="0" hidden="1" customWidth="1"/>
    <col min="493" max="493" width="7.5703125" customWidth="1"/>
    <col min="494" max="494" width="9.28515625" customWidth="1"/>
    <col min="495" max="495" width="33.140625" customWidth="1"/>
    <col min="496" max="496" width="21.85546875" customWidth="1"/>
    <col min="497" max="497" width="0" hidden="1" customWidth="1"/>
    <col min="498" max="498" width="20.7109375" customWidth="1"/>
    <col min="499" max="500" width="0" hidden="1" customWidth="1"/>
    <col min="501" max="501" width="19.5703125" customWidth="1"/>
    <col min="502" max="502" width="12.140625" customWidth="1"/>
    <col min="503" max="503" width="0" hidden="1" customWidth="1"/>
    <col min="504" max="506" width="12.140625" customWidth="1"/>
    <col min="507" max="507" width="10.140625" bestFit="1" customWidth="1"/>
    <col min="508" max="512" width="0" hidden="1" customWidth="1"/>
    <col min="749" max="749" width="7.5703125" customWidth="1"/>
    <col min="750" max="750" width="9.28515625" customWidth="1"/>
    <col min="751" max="751" width="33.140625" customWidth="1"/>
    <col min="752" max="752" width="21.85546875" customWidth="1"/>
    <col min="753" max="753" width="0" hidden="1" customWidth="1"/>
    <col min="754" max="754" width="20.7109375" customWidth="1"/>
    <col min="755" max="756" width="0" hidden="1" customWidth="1"/>
    <col min="757" max="757" width="19.5703125" customWidth="1"/>
    <col min="758" max="758" width="12.140625" customWidth="1"/>
    <col min="759" max="759" width="0" hidden="1" customWidth="1"/>
    <col min="760" max="762" width="12.140625" customWidth="1"/>
    <col min="763" max="763" width="10.140625" bestFit="1" customWidth="1"/>
    <col min="764" max="768" width="0" hidden="1" customWidth="1"/>
    <col min="1005" max="1005" width="7.5703125" customWidth="1"/>
    <col min="1006" max="1006" width="9.28515625" customWidth="1"/>
    <col min="1007" max="1007" width="33.140625" customWidth="1"/>
    <col min="1008" max="1008" width="21.85546875" customWidth="1"/>
    <col min="1009" max="1009" width="0" hidden="1" customWidth="1"/>
    <col min="1010" max="1010" width="20.7109375" customWidth="1"/>
    <col min="1011" max="1012" width="0" hidden="1" customWidth="1"/>
    <col min="1013" max="1013" width="19.5703125" customWidth="1"/>
    <col min="1014" max="1014" width="12.140625" customWidth="1"/>
    <col min="1015" max="1015" width="0" hidden="1" customWidth="1"/>
    <col min="1016" max="1018" width="12.140625" customWidth="1"/>
    <col min="1019" max="1019" width="10.140625" bestFit="1" customWidth="1"/>
    <col min="1020" max="1024" width="0" hidden="1" customWidth="1"/>
    <col min="1261" max="1261" width="7.5703125" customWidth="1"/>
    <col min="1262" max="1262" width="9.28515625" customWidth="1"/>
    <col min="1263" max="1263" width="33.140625" customWidth="1"/>
    <col min="1264" max="1264" width="21.85546875" customWidth="1"/>
    <col min="1265" max="1265" width="0" hidden="1" customWidth="1"/>
    <col min="1266" max="1266" width="20.7109375" customWidth="1"/>
    <col min="1267" max="1268" width="0" hidden="1" customWidth="1"/>
    <col min="1269" max="1269" width="19.5703125" customWidth="1"/>
    <col min="1270" max="1270" width="12.140625" customWidth="1"/>
    <col min="1271" max="1271" width="0" hidden="1" customWidth="1"/>
    <col min="1272" max="1274" width="12.140625" customWidth="1"/>
    <col min="1275" max="1275" width="10.140625" bestFit="1" customWidth="1"/>
    <col min="1276" max="1280" width="0" hidden="1" customWidth="1"/>
    <col min="1517" max="1517" width="7.5703125" customWidth="1"/>
    <col min="1518" max="1518" width="9.28515625" customWidth="1"/>
    <col min="1519" max="1519" width="33.140625" customWidth="1"/>
    <col min="1520" max="1520" width="21.85546875" customWidth="1"/>
    <col min="1521" max="1521" width="0" hidden="1" customWidth="1"/>
    <col min="1522" max="1522" width="20.7109375" customWidth="1"/>
    <col min="1523" max="1524" width="0" hidden="1" customWidth="1"/>
    <col min="1525" max="1525" width="19.5703125" customWidth="1"/>
    <col min="1526" max="1526" width="12.140625" customWidth="1"/>
    <col min="1527" max="1527" width="0" hidden="1" customWidth="1"/>
    <col min="1528" max="1530" width="12.140625" customWidth="1"/>
    <col min="1531" max="1531" width="10.140625" bestFit="1" customWidth="1"/>
    <col min="1532" max="1536" width="0" hidden="1" customWidth="1"/>
    <col min="1773" max="1773" width="7.5703125" customWidth="1"/>
    <col min="1774" max="1774" width="9.28515625" customWidth="1"/>
    <col min="1775" max="1775" width="33.140625" customWidth="1"/>
    <col min="1776" max="1776" width="21.85546875" customWidth="1"/>
    <col min="1777" max="1777" width="0" hidden="1" customWidth="1"/>
    <col min="1778" max="1778" width="20.7109375" customWidth="1"/>
    <col min="1779" max="1780" width="0" hidden="1" customWidth="1"/>
    <col min="1781" max="1781" width="19.5703125" customWidth="1"/>
    <col min="1782" max="1782" width="12.140625" customWidth="1"/>
    <col min="1783" max="1783" width="0" hidden="1" customWidth="1"/>
    <col min="1784" max="1786" width="12.140625" customWidth="1"/>
    <col min="1787" max="1787" width="10.140625" bestFit="1" customWidth="1"/>
    <col min="1788" max="1792" width="0" hidden="1" customWidth="1"/>
    <col min="2029" max="2029" width="7.5703125" customWidth="1"/>
    <col min="2030" max="2030" width="9.28515625" customWidth="1"/>
    <col min="2031" max="2031" width="33.140625" customWidth="1"/>
    <col min="2032" max="2032" width="21.85546875" customWidth="1"/>
    <col min="2033" max="2033" width="0" hidden="1" customWidth="1"/>
    <col min="2034" max="2034" width="20.7109375" customWidth="1"/>
    <col min="2035" max="2036" width="0" hidden="1" customWidth="1"/>
    <col min="2037" max="2037" width="19.5703125" customWidth="1"/>
    <col min="2038" max="2038" width="12.140625" customWidth="1"/>
    <col min="2039" max="2039" width="0" hidden="1" customWidth="1"/>
    <col min="2040" max="2042" width="12.140625" customWidth="1"/>
    <col min="2043" max="2043" width="10.140625" bestFit="1" customWidth="1"/>
    <col min="2044" max="2048" width="0" hidden="1" customWidth="1"/>
    <col min="2285" max="2285" width="7.5703125" customWidth="1"/>
    <col min="2286" max="2286" width="9.28515625" customWidth="1"/>
    <col min="2287" max="2287" width="33.140625" customWidth="1"/>
    <col min="2288" max="2288" width="21.85546875" customWidth="1"/>
    <col min="2289" max="2289" width="0" hidden="1" customWidth="1"/>
    <col min="2290" max="2290" width="20.7109375" customWidth="1"/>
    <col min="2291" max="2292" width="0" hidden="1" customWidth="1"/>
    <col min="2293" max="2293" width="19.5703125" customWidth="1"/>
    <col min="2294" max="2294" width="12.140625" customWidth="1"/>
    <col min="2295" max="2295" width="0" hidden="1" customWidth="1"/>
    <col min="2296" max="2298" width="12.140625" customWidth="1"/>
    <col min="2299" max="2299" width="10.140625" bestFit="1" customWidth="1"/>
    <col min="2300" max="2304" width="0" hidden="1" customWidth="1"/>
    <col min="2541" max="2541" width="7.5703125" customWidth="1"/>
    <col min="2542" max="2542" width="9.28515625" customWidth="1"/>
    <col min="2543" max="2543" width="33.140625" customWidth="1"/>
    <col min="2544" max="2544" width="21.85546875" customWidth="1"/>
    <col min="2545" max="2545" width="0" hidden="1" customWidth="1"/>
    <col min="2546" max="2546" width="20.7109375" customWidth="1"/>
    <col min="2547" max="2548" width="0" hidden="1" customWidth="1"/>
    <col min="2549" max="2549" width="19.5703125" customWidth="1"/>
    <col min="2550" max="2550" width="12.140625" customWidth="1"/>
    <col min="2551" max="2551" width="0" hidden="1" customWidth="1"/>
    <col min="2552" max="2554" width="12.140625" customWidth="1"/>
    <col min="2555" max="2555" width="10.140625" bestFit="1" customWidth="1"/>
    <col min="2556" max="2560" width="0" hidden="1" customWidth="1"/>
    <col min="2797" max="2797" width="7.5703125" customWidth="1"/>
    <col min="2798" max="2798" width="9.28515625" customWidth="1"/>
    <col min="2799" max="2799" width="33.140625" customWidth="1"/>
    <col min="2800" max="2800" width="21.85546875" customWidth="1"/>
    <col min="2801" max="2801" width="0" hidden="1" customWidth="1"/>
    <col min="2802" max="2802" width="20.7109375" customWidth="1"/>
    <col min="2803" max="2804" width="0" hidden="1" customWidth="1"/>
    <col min="2805" max="2805" width="19.5703125" customWidth="1"/>
    <col min="2806" max="2806" width="12.140625" customWidth="1"/>
    <col min="2807" max="2807" width="0" hidden="1" customWidth="1"/>
    <col min="2808" max="2810" width="12.140625" customWidth="1"/>
    <col min="2811" max="2811" width="10.140625" bestFit="1" customWidth="1"/>
    <col min="2812" max="2816" width="0" hidden="1" customWidth="1"/>
    <col min="3053" max="3053" width="7.5703125" customWidth="1"/>
    <col min="3054" max="3054" width="9.28515625" customWidth="1"/>
    <col min="3055" max="3055" width="33.140625" customWidth="1"/>
    <col min="3056" max="3056" width="21.85546875" customWidth="1"/>
    <col min="3057" max="3057" width="0" hidden="1" customWidth="1"/>
    <col min="3058" max="3058" width="20.7109375" customWidth="1"/>
    <col min="3059" max="3060" width="0" hidden="1" customWidth="1"/>
    <col min="3061" max="3061" width="19.5703125" customWidth="1"/>
    <col min="3062" max="3062" width="12.140625" customWidth="1"/>
    <col min="3063" max="3063" width="0" hidden="1" customWidth="1"/>
    <col min="3064" max="3066" width="12.140625" customWidth="1"/>
    <col min="3067" max="3067" width="10.140625" bestFit="1" customWidth="1"/>
    <col min="3068" max="3072" width="0" hidden="1" customWidth="1"/>
    <col min="3309" max="3309" width="7.5703125" customWidth="1"/>
    <col min="3310" max="3310" width="9.28515625" customWidth="1"/>
    <col min="3311" max="3311" width="33.140625" customWidth="1"/>
    <col min="3312" max="3312" width="21.85546875" customWidth="1"/>
    <col min="3313" max="3313" width="0" hidden="1" customWidth="1"/>
    <col min="3314" max="3314" width="20.7109375" customWidth="1"/>
    <col min="3315" max="3316" width="0" hidden="1" customWidth="1"/>
    <col min="3317" max="3317" width="19.5703125" customWidth="1"/>
    <col min="3318" max="3318" width="12.140625" customWidth="1"/>
    <col min="3319" max="3319" width="0" hidden="1" customWidth="1"/>
    <col min="3320" max="3322" width="12.140625" customWidth="1"/>
    <col min="3323" max="3323" width="10.140625" bestFit="1" customWidth="1"/>
    <col min="3324" max="3328" width="0" hidden="1" customWidth="1"/>
    <col min="3565" max="3565" width="7.5703125" customWidth="1"/>
    <col min="3566" max="3566" width="9.28515625" customWidth="1"/>
    <col min="3567" max="3567" width="33.140625" customWidth="1"/>
    <col min="3568" max="3568" width="21.85546875" customWidth="1"/>
    <col min="3569" max="3569" width="0" hidden="1" customWidth="1"/>
    <col min="3570" max="3570" width="20.7109375" customWidth="1"/>
    <col min="3571" max="3572" width="0" hidden="1" customWidth="1"/>
    <col min="3573" max="3573" width="19.5703125" customWidth="1"/>
    <col min="3574" max="3574" width="12.140625" customWidth="1"/>
    <col min="3575" max="3575" width="0" hidden="1" customWidth="1"/>
    <col min="3576" max="3578" width="12.140625" customWidth="1"/>
    <col min="3579" max="3579" width="10.140625" bestFit="1" customWidth="1"/>
    <col min="3580" max="3584" width="0" hidden="1" customWidth="1"/>
    <col min="3821" max="3821" width="7.5703125" customWidth="1"/>
    <col min="3822" max="3822" width="9.28515625" customWidth="1"/>
    <col min="3823" max="3823" width="33.140625" customWidth="1"/>
    <col min="3824" max="3824" width="21.85546875" customWidth="1"/>
    <col min="3825" max="3825" width="0" hidden="1" customWidth="1"/>
    <col min="3826" max="3826" width="20.7109375" customWidth="1"/>
    <col min="3827" max="3828" width="0" hidden="1" customWidth="1"/>
    <col min="3829" max="3829" width="19.5703125" customWidth="1"/>
    <col min="3830" max="3830" width="12.140625" customWidth="1"/>
    <col min="3831" max="3831" width="0" hidden="1" customWidth="1"/>
    <col min="3832" max="3834" width="12.140625" customWidth="1"/>
    <col min="3835" max="3835" width="10.140625" bestFit="1" customWidth="1"/>
    <col min="3836" max="3840" width="0" hidden="1" customWidth="1"/>
    <col min="4077" max="4077" width="7.5703125" customWidth="1"/>
    <col min="4078" max="4078" width="9.28515625" customWidth="1"/>
    <col min="4079" max="4079" width="33.140625" customWidth="1"/>
    <col min="4080" max="4080" width="21.85546875" customWidth="1"/>
    <col min="4081" max="4081" width="0" hidden="1" customWidth="1"/>
    <col min="4082" max="4082" width="20.7109375" customWidth="1"/>
    <col min="4083" max="4084" width="0" hidden="1" customWidth="1"/>
    <col min="4085" max="4085" width="19.5703125" customWidth="1"/>
    <col min="4086" max="4086" width="12.140625" customWidth="1"/>
    <col min="4087" max="4087" width="0" hidden="1" customWidth="1"/>
    <col min="4088" max="4090" width="12.140625" customWidth="1"/>
    <col min="4091" max="4091" width="10.140625" bestFit="1" customWidth="1"/>
    <col min="4092" max="4096" width="0" hidden="1" customWidth="1"/>
    <col min="4333" max="4333" width="7.5703125" customWidth="1"/>
    <col min="4334" max="4334" width="9.28515625" customWidth="1"/>
    <col min="4335" max="4335" width="33.140625" customWidth="1"/>
    <col min="4336" max="4336" width="21.85546875" customWidth="1"/>
    <col min="4337" max="4337" width="0" hidden="1" customWidth="1"/>
    <col min="4338" max="4338" width="20.7109375" customWidth="1"/>
    <col min="4339" max="4340" width="0" hidden="1" customWidth="1"/>
    <col min="4341" max="4341" width="19.5703125" customWidth="1"/>
    <col min="4342" max="4342" width="12.140625" customWidth="1"/>
    <col min="4343" max="4343" width="0" hidden="1" customWidth="1"/>
    <col min="4344" max="4346" width="12.140625" customWidth="1"/>
    <col min="4347" max="4347" width="10.140625" bestFit="1" customWidth="1"/>
    <col min="4348" max="4352" width="0" hidden="1" customWidth="1"/>
    <col min="4589" max="4589" width="7.5703125" customWidth="1"/>
    <col min="4590" max="4590" width="9.28515625" customWidth="1"/>
    <col min="4591" max="4591" width="33.140625" customWidth="1"/>
    <col min="4592" max="4592" width="21.85546875" customWidth="1"/>
    <col min="4593" max="4593" width="0" hidden="1" customWidth="1"/>
    <col min="4594" max="4594" width="20.7109375" customWidth="1"/>
    <col min="4595" max="4596" width="0" hidden="1" customWidth="1"/>
    <col min="4597" max="4597" width="19.5703125" customWidth="1"/>
    <col min="4598" max="4598" width="12.140625" customWidth="1"/>
    <col min="4599" max="4599" width="0" hidden="1" customWidth="1"/>
    <col min="4600" max="4602" width="12.140625" customWidth="1"/>
    <col min="4603" max="4603" width="10.140625" bestFit="1" customWidth="1"/>
    <col min="4604" max="4608" width="0" hidden="1" customWidth="1"/>
    <col min="4845" max="4845" width="7.5703125" customWidth="1"/>
    <col min="4846" max="4846" width="9.28515625" customWidth="1"/>
    <col min="4847" max="4847" width="33.140625" customWidth="1"/>
    <col min="4848" max="4848" width="21.85546875" customWidth="1"/>
    <col min="4849" max="4849" width="0" hidden="1" customWidth="1"/>
    <col min="4850" max="4850" width="20.7109375" customWidth="1"/>
    <col min="4851" max="4852" width="0" hidden="1" customWidth="1"/>
    <col min="4853" max="4853" width="19.5703125" customWidth="1"/>
    <col min="4854" max="4854" width="12.140625" customWidth="1"/>
    <col min="4855" max="4855" width="0" hidden="1" customWidth="1"/>
    <col min="4856" max="4858" width="12.140625" customWidth="1"/>
    <col min="4859" max="4859" width="10.140625" bestFit="1" customWidth="1"/>
    <col min="4860" max="4864" width="0" hidden="1" customWidth="1"/>
    <col min="5101" max="5101" width="7.5703125" customWidth="1"/>
    <col min="5102" max="5102" width="9.28515625" customWidth="1"/>
    <col min="5103" max="5103" width="33.140625" customWidth="1"/>
    <col min="5104" max="5104" width="21.85546875" customWidth="1"/>
    <col min="5105" max="5105" width="0" hidden="1" customWidth="1"/>
    <col min="5106" max="5106" width="20.7109375" customWidth="1"/>
    <col min="5107" max="5108" width="0" hidden="1" customWidth="1"/>
    <col min="5109" max="5109" width="19.5703125" customWidth="1"/>
    <col min="5110" max="5110" width="12.140625" customWidth="1"/>
    <col min="5111" max="5111" width="0" hidden="1" customWidth="1"/>
    <col min="5112" max="5114" width="12.140625" customWidth="1"/>
    <col min="5115" max="5115" width="10.140625" bestFit="1" customWidth="1"/>
    <col min="5116" max="5120" width="0" hidden="1" customWidth="1"/>
    <col min="5357" max="5357" width="7.5703125" customWidth="1"/>
    <col min="5358" max="5358" width="9.28515625" customWidth="1"/>
    <col min="5359" max="5359" width="33.140625" customWidth="1"/>
    <col min="5360" max="5360" width="21.85546875" customWidth="1"/>
    <col min="5361" max="5361" width="0" hidden="1" customWidth="1"/>
    <col min="5362" max="5362" width="20.7109375" customWidth="1"/>
    <col min="5363" max="5364" width="0" hidden="1" customWidth="1"/>
    <col min="5365" max="5365" width="19.5703125" customWidth="1"/>
    <col min="5366" max="5366" width="12.140625" customWidth="1"/>
    <col min="5367" max="5367" width="0" hidden="1" customWidth="1"/>
    <col min="5368" max="5370" width="12.140625" customWidth="1"/>
    <col min="5371" max="5371" width="10.140625" bestFit="1" customWidth="1"/>
    <col min="5372" max="5376" width="0" hidden="1" customWidth="1"/>
    <col min="5613" max="5613" width="7.5703125" customWidth="1"/>
    <col min="5614" max="5614" width="9.28515625" customWidth="1"/>
    <col min="5615" max="5615" width="33.140625" customWidth="1"/>
    <col min="5616" max="5616" width="21.85546875" customWidth="1"/>
    <col min="5617" max="5617" width="0" hidden="1" customWidth="1"/>
    <col min="5618" max="5618" width="20.7109375" customWidth="1"/>
    <col min="5619" max="5620" width="0" hidden="1" customWidth="1"/>
    <col min="5621" max="5621" width="19.5703125" customWidth="1"/>
    <col min="5622" max="5622" width="12.140625" customWidth="1"/>
    <col min="5623" max="5623" width="0" hidden="1" customWidth="1"/>
    <col min="5624" max="5626" width="12.140625" customWidth="1"/>
    <col min="5627" max="5627" width="10.140625" bestFit="1" customWidth="1"/>
    <col min="5628" max="5632" width="0" hidden="1" customWidth="1"/>
    <col min="5869" max="5869" width="7.5703125" customWidth="1"/>
    <col min="5870" max="5870" width="9.28515625" customWidth="1"/>
    <col min="5871" max="5871" width="33.140625" customWidth="1"/>
    <col min="5872" max="5872" width="21.85546875" customWidth="1"/>
    <col min="5873" max="5873" width="0" hidden="1" customWidth="1"/>
    <col min="5874" max="5874" width="20.7109375" customWidth="1"/>
    <col min="5875" max="5876" width="0" hidden="1" customWidth="1"/>
    <col min="5877" max="5877" width="19.5703125" customWidth="1"/>
    <col min="5878" max="5878" width="12.140625" customWidth="1"/>
    <col min="5879" max="5879" width="0" hidden="1" customWidth="1"/>
    <col min="5880" max="5882" width="12.140625" customWidth="1"/>
    <col min="5883" max="5883" width="10.140625" bestFit="1" customWidth="1"/>
    <col min="5884" max="5888" width="0" hidden="1" customWidth="1"/>
    <col min="6125" max="6125" width="7.5703125" customWidth="1"/>
    <col min="6126" max="6126" width="9.28515625" customWidth="1"/>
    <col min="6127" max="6127" width="33.140625" customWidth="1"/>
    <col min="6128" max="6128" width="21.85546875" customWidth="1"/>
    <col min="6129" max="6129" width="0" hidden="1" customWidth="1"/>
    <col min="6130" max="6130" width="20.7109375" customWidth="1"/>
    <col min="6131" max="6132" width="0" hidden="1" customWidth="1"/>
    <col min="6133" max="6133" width="19.5703125" customWidth="1"/>
    <col min="6134" max="6134" width="12.140625" customWidth="1"/>
    <col min="6135" max="6135" width="0" hidden="1" customWidth="1"/>
    <col min="6136" max="6138" width="12.140625" customWidth="1"/>
    <col min="6139" max="6139" width="10.140625" bestFit="1" customWidth="1"/>
    <col min="6140" max="6144" width="0" hidden="1" customWidth="1"/>
    <col min="6381" max="6381" width="7.5703125" customWidth="1"/>
    <col min="6382" max="6382" width="9.28515625" customWidth="1"/>
    <col min="6383" max="6383" width="33.140625" customWidth="1"/>
    <col min="6384" max="6384" width="21.85546875" customWidth="1"/>
    <col min="6385" max="6385" width="0" hidden="1" customWidth="1"/>
    <col min="6386" max="6386" width="20.7109375" customWidth="1"/>
    <col min="6387" max="6388" width="0" hidden="1" customWidth="1"/>
    <col min="6389" max="6389" width="19.5703125" customWidth="1"/>
    <col min="6390" max="6390" width="12.140625" customWidth="1"/>
    <col min="6391" max="6391" width="0" hidden="1" customWidth="1"/>
    <col min="6392" max="6394" width="12.140625" customWidth="1"/>
    <col min="6395" max="6395" width="10.140625" bestFit="1" customWidth="1"/>
    <col min="6396" max="6400" width="0" hidden="1" customWidth="1"/>
    <col min="6637" max="6637" width="7.5703125" customWidth="1"/>
    <col min="6638" max="6638" width="9.28515625" customWidth="1"/>
    <col min="6639" max="6639" width="33.140625" customWidth="1"/>
    <col min="6640" max="6640" width="21.85546875" customWidth="1"/>
    <col min="6641" max="6641" width="0" hidden="1" customWidth="1"/>
    <col min="6642" max="6642" width="20.7109375" customWidth="1"/>
    <col min="6643" max="6644" width="0" hidden="1" customWidth="1"/>
    <col min="6645" max="6645" width="19.5703125" customWidth="1"/>
    <col min="6646" max="6646" width="12.140625" customWidth="1"/>
    <col min="6647" max="6647" width="0" hidden="1" customWidth="1"/>
    <col min="6648" max="6650" width="12.140625" customWidth="1"/>
    <col min="6651" max="6651" width="10.140625" bestFit="1" customWidth="1"/>
    <col min="6652" max="6656" width="0" hidden="1" customWidth="1"/>
    <col min="6893" max="6893" width="7.5703125" customWidth="1"/>
    <col min="6894" max="6894" width="9.28515625" customWidth="1"/>
    <col min="6895" max="6895" width="33.140625" customWidth="1"/>
    <col min="6896" max="6896" width="21.85546875" customWidth="1"/>
    <col min="6897" max="6897" width="0" hidden="1" customWidth="1"/>
    <col min="6898" max="6898" width="20.7109375" customWidth="1"/>
    <col min="6899" max="6900" width="0" hidden="1" customWidth="1"/>
    <col min="6901" max="6901" width="19.5703125" customWidth="1"/>
    <col min="6902" max="6902" width="12.140625" customWidth="1"/>
    <col min="6903" max="6903" width="0" hidden="1" customWidth="1"/>
    <col min="6904" max="6906" width="12.140625" customWidth="1"/>
    <col min="6907" max="6907" width="10.140625" bestFit="1" customWidth="1"/>
    <col min="6908" max="6912" width="0" hidden="1" customWidth="1"/>
    <col min="7149" max="7149" width="7.5703125" customWidth="1"/>
    <col min="7150" max="7150" width="9.28515625" customWidth="1"/>
    <col min="7151" max="7151" width="33.140625" customWidth="1"/>
    <col min="7152" max="7152" width="21.85546875" customWidth="1"/>
    <col min="7153" max="7153" width="0" hidden="1" customWidth="1"/>
    <col min="7154" max="7154" width="20.7109375" customWidth="1"/>
    <col min="7155" max="7156" width="0" hidden="1" customWidth="1"/>
    <col min="7157" max="7157" width="19.5703125" customWidth="1"/>
    <col min="7158" max="7158" width="12.140625" customWidth="1"/>
    <col min="7159" max="7159" width="0" hidden="1" customWidth="1"/>
    <col min="7160" max="7162" width="12.140625" customWidth="1"/>
    <col min="7163" max="7163" width="10.140625" bestFit="1" customWidth="1"/>
    <col min="7164" max="7168" width="0" hidden="1" customWidth="1"/>
    <col min="7405" max="7405" width="7.5703125" customWidth="1"/>
    <col min="7406" max="7406" width="9.28515625" customWidth="1"/>
    <col min="7407" max="7407" width="33.140625" customWidth="1"/>
    <col min="7408" max="7408" width="21.85546875" customWidth="1"/>
    <col min="7409" max="7409" width="0" hidden="1" customWidth="1"/>
    <col min="7410" max="7410" width="20.7109375" customWidth="1"/>
    <col min="7411" max="7412" width="0" hidden="1" customWidth="1"/>
    <col min="7413" max="7413" width="19.5703125" customWidth="1"/>
    <col min="7414" max="7414" width="12.140625" customWidth="1"/>
    <col min="7415" max="7415" width="0" hidden="1" customWidth="1"/>
    <col min="7416" max="7418" width="12.140625" customWidth="1"/>
    <col min="7419" max="7419" width="10.140625" bestFit="1" customWidth="1"/>
    <col min="7420" max="7424" width="0" hidden="1" customWidth="1"/>
    <col min="7661" max="7661" width="7.5703125" customWidth="1"/>
    <col min="7662" max="7662" width="9.28515625" customWidth="1"/>
    <col min="7663" max="7663" width="33.140625" customWidth="1"/>
    <col min="7664" max="7664" width="21.85546875" customWidth="1"/>
    <col min="7665" max="7665" width="0" hidden="1" customWidth="1"/>
    <col min="7666" max="7666" width="20.7109375" customWidth="1"/>
    <col min="7667" max="7668" width="0" hidden="1" customWidth="1"/>
    <col min="7669" max="7669" width="19.5703125" customWidth="1"/>
    <col min="7670" max="7670" width="12.140625" customWidth="1"/>
    <col min="7671" max="7671" width="0" hidden="1" customWidth="1"/>
    <col min="7672" max="7674" width="12.140625" customWidth="1"/>
    <col min="7675" max="7675" width="10.140625" bestFit="1" customWidth="1"/>
    <col min="7676" max="7680" width="0" hidden="1" customWidth="1"/>
    <col min="7917" max="7917" width="7.5703125" customWidth="1"/>
    <col min="7918" max="7918" width="9.28515625" customWidth="1"/>
    <col min="7919" max="7919" width="33.140625" customWidth="1"/>
    <col min="7920" max="7920" width="21.85546875" customWidth="1"/>
    <col min="7921" max="7921" width="0" hidden="1" customWidth="1"/>
    <col min="7922" max="7922" width="20.7109375" customWidth="1"/>
    <col min="7923" max="7924" width="0" hidden="1" customWidth="1"/>
    <col min="7925" max="7925" width="19.5703125" customWidth="1"/>
    <col min="7926" max="7926" width="12.140625" customWidth="1"/>
    <col min="7927" max="7927" width="0" hidden="1" customWidth="1"/>
    <col min="7928" max="7930" width="12.140625" customWidth="1"/>
    <col min="7931" max="7931" width="10.140625" bestFit="1" customWidth="1"/>
    <col min="7932" max="7936" width="0" hidden="1" customWidth="1"/>
    <col min="8173" max="8173" width="7.5703125" customWidth="1"/>
    <col min="8174" max="8174" width="9.28515625" customWidth="1"/>
    <col min="8175" max="8175" width="33.140625" customWidth="1"/>
    <col min="8176" max="8176" width="21.85546875" customWidth="1"/>
    <col min="8177" max="8177" width="0" hidden="1" customWidth="1"/>
    <col min="8178" max="8178" width="20.7109375" customWidth="1"/>
    <col min="8179" max="8180" width="0" hidden="1" customWidth="1"/>
    <col min="8181" max="8181" width="19.5703125" customWidth="1"/>
    <col min="8182" max="8182" width="12.140625" customWidth="1"/>
    <col min="8183" max="8183" width="0" hidden="1" customWidth="1"/>
    <col min="8184" max="8186" width="12.140625" customWidth="1"/>
    <col min="8187" max="8187" width="10.140625" bestFit="1" customWidth="1"/>
    <col min="8188" max="8192" width="0" hidden="1" customWidth="1"/>
    <col min="8429" max="8429" width="7.5703125" customWidth="1"/>
    <col min="8430" max="8430" width="9.28515625" customWidth="1"/>
    <col min="8431" max="8431" width="33.140625" customWidth="1"/>
    <col min="8432" max="8432" width="21.85546875" customWidth="1"/>
    <col min="8433" max="8433" width="0" hidden="1" customWidth="1"/>
    <col min="8434" max="8434" width="20.7109375" customWidth="1"/>
    <col min="8435" max="8436" width="0" hidden="1" customWidth="1"/>
    <col min="8437" max="8437" width="19.5703125" customWidth="1"/>
    <col min="8438" max="8438" width="12.140625" customWidth="1"/>
    <col min="8439" max="8439" width="0" hidden="1" customWidth="1"/>
    <col min="8440" max="8442" width="12.140625" customWidth="1"/>
    <col min="8443" max="8443" width="10.140625" bestFit="1" customWidth="1"/>
    <col min="8444" max="8448" width="0" hidden="1" customWidth="1"/>
    <col min="8685" max="8685" width="7.5703125" customWidth="1"/>
    <col min="8686" max="8686" width="9.28515625" customWidth="1"/>
    <col min="8687" max="8687" width="33.140625" customWidth="1"/>
    <col min="8688" max="8688" width="21.85546875" customWidth="1"/>
    <col min="8689" max="8689" width="0" hidden="1" customWidth="1"/>
    <col min="8690" max="8690" width="20.7109375" customWidth="1"/>
    <col min="8691" max="8692" width="0" hidden="1" customWidth="1"/>
    <col min="8693" max="8693" width="19.5703125" customWidth="1"/>
    <col min="8694" max="8694" width="12.140625" customWidth="1"/>
    <col min="8695" max="8695" width="0" hidden="1" customWidth="1"/>
    <col min="8696" max="8698" width="12.140625" customWidth="1"/>
    <col min="8699" max="8699" width="10.140625" bestFit="1" customWidth="1"/>
    <col min="8700" max="8704" width="0" hidden="1" customWidth="1"/>
    <col min="8941" max="8941" width="7.5703125" customWidth="1"/>
    <col min="8942" max="8942" width="9.28515625" customWidth="1"/>
    <col min="8943" max="8943" width="33.140625" customWidth="1"/>
    <col min="8944" max="8944" width="21.85546875" customWidth="1"/>
    <col min="8945" max="8945" width="0" hidden="1" customWidth="1"/>
    <col min="8946" max="8946" width="20.7109375" customWidth="1"/>
    <col min="8947" max="8948" width="0" hidden="1" customWidth="1"/>
    <col min="8949" max="8949" width="19.5703125" customWidth="1"/>
    <col min="8950" max="8950" width="12.140625" customWidth="1"/>
    <col min="8951" max="8951" width="0" hidden="1" customWidth="1"/>
    <col min="8952" max="8954" width="12.140625" customWidth="1"/>
    <col min="8955" max="8955" width="10.140625" bestFit="1" customWidth="1"/>
    <col min="8956" max="8960" width="0" hidden="1" customWidth="1"/>
    <col min="9197" max="9197" width="7.5703125" customWidth="1"/>
    <col min="9198" max="9198" width="9.28515625" customWidth="1"/>
    <col min="9199" max="9199" width="33.140625" customWidth="1"/>
    <col min="9200" max="9200" width="21.85546875" customWidth="1"/>
    <col min="9201" max="9201" width="0" hidden="1" customWidth="1"/>
    <col min="9202" max="9202" width="20.7109375" customWidth="1"/>
    <col min="9203" max="9204" width="0" hidden="1" customWidth="1"/>
    <col min="9205" max="9205" width="19.5703125" customWidth="1"/>
    <col min="9206" max="9206" width="12.140625" customWidth="1"/>
    <col min="9207" max="9207" width="0" hidden="1" customWidth="1"/>
    <col min="9208" max="9210" width="12.140625" customWidth="1"/>
    <col min="9211" max="9211" width="10.140625" bestFit="1" customWidth="1"/>
    <col min="9212" max="9216" width="0" hidden="1" customWidth="1"/>
    <col min="9453" max="9453" width="7.5703125" customWidth="1"/>
    <col min="9454" max="9454" width="9.28515625" customWidth="1"/>
    <col min="9455" max="9455" width="33.140625" customWidth="1"/>
    <col min="9456" max="9456" width="21.85546875" customWidth="1"/>
    <col min="9457" max="9457" width="0" hidden="1" customWidth="1"/>
    <col min="9458" max="9458" width="20.7109375" customWidth="1"/>
    <col min="9459" max="9460" width="0" hidden="1" customWidth="1"/>
    <col min="9461" max="9461" width="19.5703125" customWidth="1"/>
    <col min="9462" max="9462" width="12.140625" customWidth="1"/>
    <col min="9463" max="9463" width="0" hidden="1" customWidth="1"/>
    <col min="9464" max="9466" width="12.140625" customWidth="1"/>
    <col min="9467" max="9467" width="10.140625" bestFit="1" customWidth="1"/>
    <col min="9468" max="9472" width="0" hidden="1" customWidth="1"/>
    <col min="9709" max="9709" width="7.5703125" customWidth="1"/>
    <col min="9710" max="9710" width="9.28515625" customWidth="1"/>
    <col min="9711" max="9711" width="33.140625" customWidth="1"/>
    <col min="9712" max="9712" width="21.85546875" customWidth="1"/>
    <col min="9713" max="9713" width="0" hidden="1" customWidth="1"/>
    <col min="9714" max="9714" width="20.7109375" customWidth="1"/>
    <col min="9715" max="9716" width="0" hidden="1" customWidth="1"/>
    <col min="9717" max="9717" width="19.5703125" customWidth="1"/>
    <col min="9718" max="9718" width="12.140625" customWidth="1"/>
    <col min="9719" max="9719" width="0" hidden="1" customWidth="1"/>
    <col min="9720" max="9722" width="12.140625" customWidth="1"/>
    <col min="9723" max="9723" width="10.140625" bestFit="1" customWidth="1"/>
    <col min="9724" max="9728" width="0" hidden="1" customWidth="1"/>
    <col min="9965" max="9965" width="7.5703125" customWidth="1"/>
    <col min="9966" max="9966" width="9.28515625" customWidth="1"/>
    <col min="9967" max="9967" width="33.140625" customWidth="1"/>
    <col min="9968" max="9968" width="21.85546875" customWidth="1"/>
    <col min="9969" max="9969" width="0" hidden="1" customWidth="1"/>
    <col min="9970" max="9970" width="20.7109375" customWidth="1"/>
    <col min="9971" max="9972" width="0" hidden="1" customWidth="1"/>
    <col min="9973" max="9973" width="19.5703125" customWidth="1"/>
    <col min="9974" max="9974" width="12.140625" customWidth="1"/>
    <col min="9975" max="9975" width="0" hidden="1" customWidth="1"/>
    <col min="9976" max="9978" width="12.140625" customWidth="1"/>
    <col min="9979" max="9979" width="10.140625" bestFit="1" customWidth="1"/>
    <col min="9980" max="9984" width="0" hidden="1" customWidth="1"/>
    <col min="10221" max="10221" width="7.5703125" customWidth="1"/>
    <col min="10222" max="10222" width="9.28515625" customWidth="1"/>
    <col min="10223" max="10223" width="33.140625" customWidth="1"/>
    <col min="10224" max="10224" width="21.85546875" customWidth="1"/>
    <col min="10225" max="10225" width="0" hidden="1" customWidth="1"/>
    <col min="10226" max="10226" width="20.7109375" customWidth="1"/>
    <col min="10227" max="10228" width="0" hidden="1" customWidth="1"/>
    <col min="10229" max="10229" width="19.5703125" customWidth="1"/>
    <col min="10230" max="10230" width="12.140625" customWidth="1"/>
    <col min="10231" max="10231" width="0" hidden="1" customWidth="1"/>
    <col min="10232" max="10234" width="12.140625" customWidth="1"/>
    <col min="10235" max="10235" width="10.140625" bestFit="1" customWidth="1"/>
    <col min="10236" max="10240" width="0" hidden="1" customWidth="1"/>
    <col min="10477" max="10477" width="7.5703125" customWidth="1"/>
    <col min="10478" max="10478" width="9.28515625" customWidth="1"/>
    <col min="10479" max="10479" width="33.140625" customWidth="1"/>
    <col min="10480" max="10480" width="21.85546875" customWidth="1"/>
    <col min="10481" max="10481" width="0" hidden="1" customWidth="1"/>
    <col min="10482" max="10482" width="20.7109375" customWidth="1"/>
    <col min="10483" max="10484" width="0" hidden="1" customWidth="1"/>
    <col min="10485" max="10485" width="19.5703125" customWidth="1"/>
    <col min="10486" max="10486" width="12.140625" customWidth="1"/>
    <col min="10487" max="10487" width="0" hidden="1" customWidth="1"/>
    <col min="10488" max="10490" width="12.140625" customWidth="1"/>
    <col min="10491" max="10491" width="10.140625" bestFit="1" customWidth="1"/>
    <col min="10492" max="10496" width="0" hidden="1" customWidth="1"/>
    <col min="10733" max="10733" width="7.5703125" customWidth="1"/>
    <col min="10734" max="10734" width="9.28515625" customWidth="1"/>
    <col min="10735" max="10735" width="33.140625" customWidth="1"/>
    <col min="10736" max="10736" width="21.85546875" customWidth="1"/>
    <col min="10737" max="10737" width="0" hidden="1" customWidth="1"/>
    <col min="10738" max="10738" width="20.7109375" customWidth="1"/>
    <col min="10739" max="10740" width="0" hidden="1" customWidth="1"/>
    <col min="10741" max="10741" width="19.5703125" customWidth="1"/>
    <col min="10742" max="10742" width="12.140625" customWidth="1"/>
    <col min="10743" max="10743" width="0" hidden="1" customWidth="1"/>
    <col min="10744" max="10746" width="12.140625" customWidth="1"/>
    <col min="10747" max="10747" width="10.140625" bestFit="1" customWidth="1"/>
    <col min="10748" max="10752" width="0" hidden="1" customWidth="1"/>
    <col min="10989" max="10989" width="7.5703125" customWidth="1"/>
    <col min="10990" max="10990" width="9.28515625" customWidth="1"/>
    <col min="10991" max="10991" width="33.140625" customWidth="1"/>
    <col min="10992" max="10992" width="21.85546875" customWidth="1"/>
    <col min="10993" max="10993" width="0" hidden="1" customWidth="1"/>
    <col min="10994" max="10994" width="20.7109375" customWidth="1"/>
    <col min="10995" max="10996" width="0" hidden="1" customWidth="1"/>
    <col min="10997" max="10997" width="19.5703125" customWidth="1"/>
    <col min="10998" max="10998" width="12.140625" customWidth="1"/>
    <col min="10999" max="10999" width="0" hidden="1" customWidth="1"/>
    <col min="11000" max="11002" width="12.140625" customWidth="1"/>
    <col min="11003" max="11003" width="10.140625" bestFit="1" customWidth="1"/>
    <col min="11004" max="11008" width="0" hidden="1" customWidth="1"/>
    <col min="11245" max="11245" width="7.5703125" customWidth="1"/>
    <col min="11246" max="11246" width="9.28515625" customWidth="1"/>
    <col min="11247" max="11247" width="33.140625" customWidth="1"/>
    <col min="11248" max="11248" width="21.85546875" customWidth="1"/>
    <col min="11249" max="11249" width="0" hidden="1" customWidth="1"/>
    <col min="11250" max="11250" width="20.7109375" customWidth="1"/>
    <col min="11251" max="11252" width="0" hidden="1" customWidth="1"/>
    <col min="11253" max="11253" width="19.5703125" customWidth="1"/>
    <col min="11254" max="11254" width="12.140625" customWidth="1"/>
    <col min="11255" max="11255" width="0" hidden="1" customWidth="1"/>
    <col min="11256" max="11258" width="12.140625" customWidth="1"/>
    <col min="11259" max="11259" width="10.140625" bestFit="1" customWidth="1"/>
    <col min="11260" max="11264" width="0" hidden="1" customWidth="1"/>
    <col min="11501" max="11501" width="7.5703125" customWidth="1"/>
    <col min="11502" max="11502" width="9.28515625" customWidth="1"/>
    <col min="11503" max="11503" width="33.140625" customWidth="1"/>
    <col min="11504" max="11504" width="21.85546875" customWidth="1"/>
    <col min="11505" max="11505" width="0" hidden="1" customWidth="1"/>
    <col min="11506" max="11506" width="20.7109375" customWidth="1"/>
    <col min="11507" max="11508" width="0" hidden="1" customWidth="1"/>
    <col min="11509" max="11509" width="19.5703125" customWidth="1"/>
    <col min="11510" max="11510" width="12.140625" customWidth="1"/>
    <col min="11511" max="11511" width="0" hidden="1" customWidth="1"/>
    <col min="11512" max="11514" width="12.140625" customWidth="1"/>
    <col min="11515" max="11515" width="10.140625" bestFit="1" customWidth="1"/>
    <col min="11516" max="11520" width="0" hidden="1" customWidth="1"/>
    <col min="11757" max="11757" width="7.5703125" customWidth="1"/>
    <col min="11758" max="11758" width="9.28515625" customWidth="1"/>
    <col min="11759" max="11759" width="33.140625" customWidth="1"/>
    <col min="11760" max="11760" width="21.85546875" customWidth="1"/>
    <col min="11761" max="11761" width="0" hidden="1" customWidth="1"/>
    <col min="11762" max="11762" width="20.7109375" customWidth="1"/>
    <col min="11763" max="11764" width="0" hidden="1" customWidth="1"/>
    <col min="11765" max="11765" width="19.5703125" customWidth="1"/>
    <col min="11766" max="11766" width="12.140625" customWidth="1"/>
    <col min="11767" max="11767" width="0" hidden="1" customWidth="1"/>
    <col min="11768" max="11770" width="12.140625" customWidth="1"/>
    <col min="11771" max="11771" width="10.140625" bestFit="1" customWidth="1"/>
    <col min="11772" max="11776" width="0" hidden="1" customWidth="1"/>
    <col min="12013" max="12013" width="7.5703125" customWidth="1"/>
    <col min="12014" max="12014" width="9.28515625" customWidth="1"/>
    <col min="12015" max="12015" width="33.140625" customWidth="1"/>
    <col min="12016" max="12016" width="21.85546875" customWidth="1"/>
    <col min="12017" max="12017" width="0" hidden="1" customWidth="1"/>
    <col min="12018" max="12018" width="20.7109375" customWidth="1"/>
    <col min="12019" max="12020" width="0" hidden="1" customWidth="1"/>
    <col min="12021" max="12021" width="19.5703125" customWidth="1"/>
    <col min="12022" max="12022" width="12.140625" customWidth="1"/>
    <col min="12023" max="12023" width="0" hidden="1" customWidth="1"/>
    <col min="12024" max="12026" width="12.140625" customWidth="1"/>
    <col min="12027" max="12027" width="10.140625" bestFit="1" customWidth="1"/>
    <col min="12028" max="12032" width="0" hidden="1" customWidth="1"/>
    <col min="12269" max="12269" width="7.5703125" customWidth="1"/>
    <col min="12270" max="12270" width="9.28515625" customWidth="1"/>
    <col min="12271" max="12271" width="33.140625" customWidth="1"/>
    <col min="12272" max="12272" width="21.85546875" customWidth="1"/>
    <col min="12273" max="12273" width="0" hidden="1" customWidth="1"/>
    <col min="12274" max="12274" width="20.7109375" customWidth="1"/>
    <col min="12275" max="12276" width="0" hidden="1" customWidth="1"/>
    <col min="12277" max="12277" width="19.5703125" customWidth="1"/>
    <col min="12278" max="12278" width="12.140625" customWidth="1"/>
    <col min="12279" max="12279" width="0" hidden="1" customWidth="1"/>
    <col min="12280" max="12282" width="12.140625" customWidth="1"/>
    <col min="12283" max="12283" width="10.140625" bestFit="1" customWidth="1"/>
    <col min="12284" max="12288" width="0" hidden="1" customWidth="1"/>
    <col min="12525" max="12525" width="7.5703125" customWidth="1"/>
    <col min="12526" max="12526" width="9.28515625" customWidth="1"/>
    <col min="12527" max="12527" width="33.140625" customWidth="1"/>
    <col min="12528" max="12528" width="21.85546875" customWidth="1"/>
    <col min="12529" max="12529" width="0" hidden="1" customWidth="1"/>
    <col min="12530" max="12530" width="20.7109375" customWidth="1"/>
    <col min="12531" max="12532" width="0" hidden="1" customWidth="1"/>
    <col min="12533" max="12533" width="19.5703125" customWidth="1"/>
    <col min="12534" max="12534" width="12.140625" customWidth="1"/>
    <col min="12535" max="12535" width="0" hidden="1" customWidth="1"/>
    <col min="12536" max="12538" width="12.140625" customWidth="1"/>
    <col min="12539" max="12539" width="10.140625" bestFit="1" customWidth="1"/>
    <col min="12540" max="12544" width="0" hidden="1" customWidth="1"/>
    <col min="12781" max="12781" width="7.5703125" customWidth="1"/>
    <col min="12782" max="12782" width="9.28515625" customWidth="1"/>
    <col min="12783" max="12783" width="33.140625" customWidth="1"/>
    <col min="12784" max="12784" width="21.85546875" customWidth="1"/>
    <col min="12785" max="12785" width="0" hidden="1" customWidth="1"/>
    <col min="12786" max="12786" width="20.7109375" customWidth="1"/>
    <col min="12787" max="12788" width="0" hidden="1" customWidth="1"/>
    <col min="12789" max="12789" width="19.5703125" customWidth="1"/>
    <col min="12790" max="12790" width="12.140625" customWidth="1"/>
    <col min="12791" max="12791" width="0" hidden="1" customWidth="1"/>
    <col min="12792" max="12794" width="12.140625" customWidth="1"/>
    <col min="12795" max="12795" width="10.140625" bestFit="1" customWidth="1"/>
    <col min="12796" max="12800" width="0" hidden="1" customWidth="1"/>
    <col min="13037" max="13037" width="7.5703125" customWidth="1"/>
    <col min="13038" max="13038" width="9.28515625" customWidth="1"/>
    <col min="13039" max="13039" width="33.140625" customWidth="1"/>
    <col min="13040" max="13040" width="21.85546875" customWidth="1"/>
    <col min="13041" max="13041" width="0" hidden="1" customWidth="1"/>
    <col min="13042" max="13042" width="20.7109375" customWidth="1"/>
    <col min="13043" max="13044" width="0" hidden="1" customWidth="1"/>
    <col min="13045" max="13045" width="19.5703125" customWidth="1"/>
    <col min="13046" max="13046" width="12.140625" customWidth="1"/>
    <col min="13047" max="13047" width="0" hidden="1" customWidth="1"/>
    <col min="13048" max="13050" width="12.140625" customWidth="1"/>
    <col min="13051" max="13051" width="10.140625" bestFit="1" customWidth="1"/>
    <col min="13052" max="13056" width="0" hidden="1" customWidth="1"/>
    <col min="13293" max="13293" width="7.5703125" customWidth="1"/>
    <col min="13294" max="13294" width="9.28515625" customWidth="1"/>
    <col min="13295" max="13295" width="33.140625" customWidth="1"/>
    <col min="13296" max="13296" width="21.85546875" customWidth="1"/>
    <col min="13297" max="13297" width="0" hidden="1" customWidth="1"/>
    <col min="13298" max="13298" width="20.7109375" customWidth="1"/>
    <col min="13299" max="13300" width="0" hidden="1" customWidth="1"/>
    <col min="13301" max="13301" width="19.5703125" customWidth="1"/>
    <col min="13302" max="13302" width="12.140625" customWidth="1"/>
    <col min="13303" max="13303" width="0" hidden="1" customWidth="1"/>
    <col min="13304" max="13306" width="12.140625" customWidth="1"/>
    <col min="13307" max="13307" width="10.140625" bestFit="1" customWidth="1"/>
    <col min="13308" max="13312" width="0" hidden="1" customWidth="1"/>
    <col min="13549" max="13549" width="7.5703125" customWidth="1"/>
    <col min="13550" max="13550" width="9.28515625" customWidth="1"/>
    <col min="13551" max="13551" width="33.140625" customWidth="1"/>
    <col min="13552" max="13552" width="21.85546875" customWidth="1"/>
    <col min="13553" max="13553" width="0" hidden="1" customWidth="1"/>
    <col min="13554" max="13554" width="20.7109375" customWidth="1"/>
    <col min="13555" max="13556" width="0" hidden="1" customWidth="1"/>
    <col min="13557" max="13557" width="19.5703125" customWidth="1"/>
    <col min="13558" max="13558" width="12.140625" customWidth="1"/>
    <col min="13559" max="13559" width="0" hidden="1" customWidth="1"/>
    <col min="13560" max="13562" width="12.140625" customWidth="1"/>
    <col min="13563" max="13563" width="10.140625" bestFit="1" customWidth="1"/>
    <col min="13564" max="13568" width="0" hidden="1" customWidth="1"/>
    <col min="13805" max="13805" width="7.5703125" customWidth="1"/>
    <col min="13806" max="13806" width="9.28515625" customWidth="1"/>
    <col min="13807" max="13807" width="33.140625" customWidth="1"/>
    <col min="13808" max="13808" width="21.85546875" customWidth="1"/>
    <col min="13809" max="13809" width="0" hidden="1" customWidth="1"/>
    <col min="13810" max="13810" width="20.7109375" customWidth="1"/>
    <col min="13811" max="13812" width="0" hidden="1" customWidth="1"/>
    <col min="13813" max="13813" width="19.5703125" customWidth="1"/>
    <col min="13814" max="13814" width="12.140625" customWidth="1"/>
    <col min="13815" max="13815" width="0" hidden="1" customWidth="1"/>
    <col min="13816" max="13818" width="12.140625" customWidth="1"/>
    <col min="13819" max="13819" width="10.140625" bestFit="1" customWidth="1"/>
    <col min="13820" max="13824" width="0" hidden="1" customWidth="1"/>
    <col min="14061" max="14061" width="7.5703125" customWidth="1"/>
    <col min="14062" max="14062" width="9.28515625" customWidth="1"/>
    <col min="14063" max="14063" width="33.140625" customWidth="1"/>
    <col min="14064" max="14064" width="21.85546875" customWidth="1"/>
    <col min="14065" max="14065" width="0" hidden="1" customWidth="1"/>
    <col min="14066" max="14066" width="20.7109375" customWidth="1"/>
    <col min="14067" max="14068" width="0" hidden="1" customWidth="1"/>
    <col min="14069" max="14069" width="19.5703125" customWidth="1"/>
    <col min="14070" max="14070" width="12.140625" customWidth="1"/>
    <col min="14071" max="14071" width="0" hidden="1" customWidth="1"/>
    <col min="14072" max="14074" width="12.140625" customWidth="1"/>
    <col min="14075" max="14075" width="10.140625" bestFit="1" customWidth="1"/>
    <col min="14076" max="14080" width="0" hidden="1" customWidth="1"/>
    <col min="14317" max="14317" width="7.5703125" customWidth="1"/>
    <col min="14318" max="14318" width="9.28515625" customWidth="1"/>
    <col min="14319" max="14319" width="33.140625" customWidth="1"/>
    <col min="14320" max="14320" width="21.85546875" customWidth="1"/>
    <col min="14321" max="14321" width="0" hidden="1" customWidth="1"/>
    <col min="14322" max="14322" width="20.7109375" customWidth="1"/>
    <col min="14323" max="14324" width="0" hidden="1" customWidth="1"/>
    <col min="14325" max="14325" width="19.5703125" customWidth="1"/>
    <col min="14326" max="14326" width="12.140625" customWidth="1"/>
    <col min="14327" max="14327" width="0" hidden="1" customWidth="1"/>
    <col min="14328" max="14330" width="12.140625" customWidth="1"/>
    <col min="14331" max="14331" width="10.140625" bestFit="1" customWidth="1"/>
    <col min="14332" max="14336" width="0" hidden="1" customWidth="1"/>
    <col min="14573" max="14573" width="7.5703125" customWidth="1"/>
    <col min="14574" max="14574" width="9.28515625" customWidth="1"/>
    <col min="14575" max="14575" width="33.140625" customWidth="1"/>
    <col min="14576" max="14576" width="21.85546875" customWidth="1"/>
    <col min="14577" max="14577" width="0" hidden="1" customWidth="1"/>
    <col min="14578" max="14578" width="20.7109375" customWidth="1"/>
    <col min="14579" max="14580" width="0" hidden="1" customWidth="1"/>
    <col min="14581" max="14581" width="19.5703125" customWidth="1"/>
    <col min="14582" max="14582" width="12.140625" customWidth="1"/>
    <col min="14583" max="14583" width="0" hidden="1" customWidth="1"/>
    <col min="14584" max="14586" width="12.140625" customWidth="1"/>
    <col min="14587" max="14587" width="10.140625" bestFit="1" customWidth="1"/>
    <col min="14588" max="14592" width="0" hidden="1" customWidth="1"/>
    <col min="14829" max="14829" width="7.5703125" customWidth="1"/>
    <col min="14830" max="14830" width="9.28515625" customWidth="1"/>
    <col min="14831" max="14831" width="33.140625" customWidth="1"/>
    <col min="14832" max="14832" width="21.85546875" customWidth="1"/>
    <col min="14833" max="14833" width="0" hidden="1" customWidth="1"/>
    <col min="14834" max="14834" width="20.7109375" customWidth="1"/>
    <col min="14835" max="14836" width="0" hidden="1" customWidth="1"/>
    <col min="14837" max="14837" width="19.5703125" customWidth="1"/>
    <col min="14838" max="14838" width="12.140625" customWidth="1"/>
    <col min="14839" max="14839" width="0" hidden="1" customWidth="1"/>
    <col min="14840" max="14842" width="12.140625" customWidth="1"/>
    <col min="14843" max="14843" width="10.140625" bestFit="1" customWidth="1"/>
    <col min="14844" max="14848" width="0" hidden="1" customWidth="1"/>
    <col min="15085" max="15085" width="7.5703125" customWidth="1"/>
    <col min="15086" max="15086" width="9.28515625" customWidth="1"/>
    <col min="15087" max="15087" width="33.140625" customWidth="1"/>
    <col min="15088" max="15088" width="21.85546875" customWidth="1"/>
    <col min="15089" max="15089" width="0" hidden="1" customWidth="1"/>
    <col min="15090" max="15090" width="20.7109375" customWidth="1"/>
    <col min="15091" max="15092" width="0" hidden="1" customWidth="1"/>
    <col min="15093" max="15093" width="19.5703125" customWidth="1"/>
    <col min="15094" max="15094" width="12.140625" customWidth="1"/>
    <col min="15095" max="15095" width="0" hidden="1" customWidth="1"/>
    <col min="15096" max="15098" width="12.140625" customWidth="1"/>
    <col min="15099" max="15099" width="10.140625" bestFit="1" customWidth="1"/>
    <col min="15100" max="15104" width="0" hidden="1" customWidth="1"/>
    <col min="15341" max="15341" width="7.5703125" customWidth="1"/>
    <col min="15342" max="15342" width="9.28515625" customWidth="1"/>
    <col min="15343" max="15343" width="33.140625" customWidth="1"/>
    <col min="15344" max="15344" width="21.85546875" customWidth="1"/>
    <col min="15345" max="15345" width="0" hidden="1" customWidth="1"/>
    <col min="15346" max="15346" width="20.7109375" customWidth="1"/>
    <col min="15347" max="15348" width="0" hidden="1" customWidth="1"/>
    <col min="15349" max="15349" width="19.5703125" customWidth="1"/>
    <col min="15350" max="15350" width="12.140625" customWidth="1"/>
    <col min="15351" max="15351" width="0" hidden="1" customWidth="1"/>
    <col min="15352" max="15354" width="12.140625" customWidth="1"/>
    <col min="15355" max="15355" width="10.140625" bestFit="1" customWidth="1"/>
    <col min="15356" max="15360" width="0" hidden="1" customWidth="1"/>
    <col min="15597" max="15597" width="7.5703125" customWidth="1"/>
    <col min="15598" max="15598" width="9.28515625" customWidth="1"/>
    <col min="15599" max="15599" width="33.140625" customWidth="1"/>
    <col min="15600" max="15600" width="21.85546875" customWidth="1"/>
    <col min="15601" max="15601" width="0" hidden="1" customWidth="1"/>
    <col min="15602" max="15602" width="20.7109375" customWidth="1"/>
    <col min="15603" max="15604" width="0" hidden="1" customWidth="1"/>
    <col min="15605" max="15605" width="19.5703125" customWidth="1"/>
    <col min="15606" max="15606" width="12.140625" customWidth="1"/>
    <col min="15607" max="15607" width="0" hidden="1" customWidth="1"/>
    <col min="15608" max="15610" width="12.140625" customWidth="1"/>
    <col min="15611" max="15611" width="10.140625" bestFit="1" customWidth="1"/>
    <col min="15612" max="15616" width="0" hidden="1" customWidth="1"/>
    <col min="15853" max="15853" width="7.5703125" customWidth="1"/>
    <col min="15854" max="15854" width="9.28515625" customWidth="1"/>
    <col min="15855" max="15855" width="33.140625" customWidth="1"/>
    <col min="15856" max="15856" width="21.85546875" customWidth="1"/>
    <col min="15857" max="15857" width="0" hidden="1" customWidth="1"/>
    <col min="15858" max="15858" width="20.7109375" customWidth="1"/>
    <col min="15859" max="15860" width="0" hidden="1" customWidth="1"/>
    <col min="15861" max="15861" width="19.5703125" customWidth="1"/>
    <col min="15862" max="15862" width="12.140625" customWidth="1"/>
    <col min="15863" max="15863" width="0" hidden="1" customWidth="1"/>
    <col min="15864" max="15866" width="12.140625" customWidth="1"/>
    <col min="15867" max="15867" width="10.140625" bestFit="1" customWidth="1"/>
    <col min="15868" max="15872" width="0" hidden="1" customWidth="1"/>
    <col min="16109" max="16109" width="7.5703125" customWidth="1"/>
    <col min="16110" max="16110" width="9.28515625" customWidth="1"/>
    <col min="16111" max="16111" width="33.140625" customWidth="1"/>
    <col min="16112" max="16112" width="21.85546875" customWidth="1"/>
    <col min="16113" max="16113" width="0" hidden="1" customWidth="1"/>
    <col min="16114" max="16114" width="20.7109375" customWidth="1"/>
    <col min="16115" max="16116" width="0" hidden="1" customWidth="1"/>
    <col min="16117" max="16117" width="19.5703125" customWidth="1"/>
    <col min="16118" max="16118" width="12.140625" customWidth="1"/>
    <col min="16119" max="16119" width="0" hidden="1" customWidth="1"/>
    <col min="16120" max="16122" width="12.140625" customWidth="1"/>
    <col min="16123" max="16123" width="10.140625" bestFit="1" customWidth="1"/>
    <col min="16124" max="16128" width="0" hidden="1" customWidth="1"/>
  </cols>
  <sheetData>
    <row r="1" spans="1:2" s="18" customFormat="1" ht="25.5" customHeight="1">
      <c r="A1" s="20" t="s">
        <v>41</v>
      </c>
      <c r="B1" s="22" t="s">
        <v>40</v>
      </c>
    </row>
    <row r="2" spans="1:2" s="18" customFormat="1" ht="25.5" customHeight="1" thickBot="1">
      <c r="A2" s="21"/>
      <c r="B2" s="23"/>
    </row>
    <row r="3" spans="1:2" s="18" customFormat="1" ht="25.5" customHeight="1">
      <c r="A3" s="19" t="s">
        <v>39</v>
      </c>
      <c r="B3" s="19" t="s">
        <v>38</v>
      </c>
    </row>
    <row r="4" spans="1:2" ht="24.75" customHeight="1">
      <c r="A4" s="16" t="s">
        <v>37</v>
      </c>
      <c r="B4" s="15">
        <f>SUM(B5:B11)</f>
        <v>50774710</v>
      </c>
    </row>
    <row r="5" spans="1:2" ht="27">
      <c r="A5" s="9" t="s">
        <v>36</v>
      </c>
      <c r="B5" s="8">
        <v>501524</v>
      </c>
    </row>
    <row r="6" spans="1:2" ht="47.25" customHeight="1">
      <c r="A6" s="9" t="s">
        <v>35</v>
      </c>
      <c r="B6" s="8">
        <v>238090</v>
      </c>
    </row>
    <row r="7" spans="1:2" ht="27">
      <c r="A7" s="9" t="s">
        <v>34</v>
      </c>
      <c r="B7" s="8">
        <v>8248</v>
      </c>
    </row>
    <row r="8" spans="1:2" ht="27">
      <c r="A8" s="9" t="s">
        <v>33</v>
      </c>
      <c r="B8" s="8">
        <v>50000472</v>
      </c>
    </row>
    <row r="9" spans="1:2" ht="27">
      <c r="A9" s="17" t="s">
        <v>32</v>
      </c>
      <c r="B9" s="8">
        <v>13113</v>
      </c>
    </row>
    <row r="10" spans="1:2" ht="27">
      <c r="A10" s="17" t="s">
        <v>31</v>
      </c>
      <c r="B10" s="8">
        <v>0</v>
      </c>
    </row>
    <row r="11" spans="1:2" ht="27">
      <c r="A11" s="17" t="s">
        <v>30</v>
      </c>
      <c r="B11" s="8">
        <v>13263</v>
      </c>
    </row>
    <row r="12" spans="1:2" ht="27">
      <c r="A12" s="16" t="s">
        <v>29</v>
      </c>
      <c r="B12" s="15">
        <f>SUM(B13:B18)</f>
        <v>42775771</v>
      </c>
    </row>
    <row r="13" spans="1:2" ht="27">
      <c r="A13" s="9" t="s">
        <v>28</v>
      </c>
      <c r="B13" s="8">
        <v>9860858</v>
      </c>
    </row>
    <row r="14" spans="1:2" ht="27">
      <c r="A14" s="9" t="s">
        <v>27</v>
      </c>
      <c r="B14" s="8">
        <v>10370370</v>
      </c>
    </row>
    <row r="15" spans="1:2" ht="27">
      <c r="A15" s="9" t="s">
        <v>26</v>
      </c>
      <c r="B15" s="8">
        <v>20654863</v>
      </c>
    </row>
    <row r="16" spans="1:2" ht="27">
      <c r="A16" s="9" t="s">
        <v>25</v>
      </c>
      <c r="B16" s="8">
        <v>496291</v>
      </c>
    </row>
    <row r="17" spans="1:2" ht="27">
      <c r="A17" s="9" t="s">
        <v>24</v>
      </c>
      <c r="B17" s="8">
        <v>1393389</v>
      </c>
    </row>
    <row r="18" spans="1:2" ht="27">
      <c r="A18" s="9" t="s">
        <v>23</v>
      </c>
      <c r="B18" s="8">
        <v>0</v>
      </c>
    </row>
    <row r="19" spans="1:2" ht="27">
      <c r="A19" s="16" t="s">
        <v>22</v>
      </c>
      <c r="B19" s="15">
        <f>SUM(B20:B28)</f>
        <v>6257585</v>
      </c>
    </row>
    <row r="20" spans="1:2" ht="27">
      <c r="A20" s="9" t="s">
        <v>21</v>
      </c>
      <c r="B20" s="8">
        <v>362632</v>
      </c>
    </row>
    <row r="21" spans="1:2" ht="27">
      <c r="A21" s="9" t="s">
        <v>20</v>
      </c>
      <c r="B21" s="8">
        <v>830</v>
      </c>
    </row>
    <row r="22" spans="1:2" ht="27">
      <c r="A22" s="9" t="s">
        <v>19</v>
      </c>
      <c r="B22" s="8">
        <v>440954</v>
      </c>
    </row>
    <row r="23" spans="1:2" ht="27">
      <c r="A23" s="9" t="s">
        <v>18</v>
      </c>
      <c r="B23" s="8">
        <v>4051696</v>
      </c>
    </row>
    <row r="24" spans="1:2" ht="27">
      <c r="A24" s="9" t="s">
        <v>17</v>
      </c>
      <c r="B24" s="8">
        <v>1164084</v>
      </c>
    </row>
    <row r="25" spans="1:2" ht="27">
      <c r="A25" s="9" t="s">
        <v>16</v>
      </c>
      <c r="B25" s="8">
        <v>237381</v>
      </c>
    </row>
    <row r="26" spans="1:2" ht="27">
      <c r="A26" s="10" t="s">
        <v>15</v>
      </c>
      <c r="B26" s="8">
        <v>0</v>
      </c>
    </row>
    <row r="27" spans="1:2" ht="52.5">
      <c r="A27" s="10" t="s">
        <v>14</v>
      </c>
      <c r="B27" s="8">
        <v>8</v>
      </c>
    </row>
    <row r="28" spans="1:2" ht="27">
      <c r="A28" s="14" t="s">
        <v>13</v>
      </c>
      <c r="B28" s="8">
        <v>0</v>
      </c>
    </row>
    <row r="29" spans="1:2" ht="27">
      <c r="A29" s="13" t="s">
        <v>12</v>
      </c>
      <c r="B29" s="12">
        <f>B19+B12+B4</f>
        <v>99808066</v>
      </c>
    </row>
    <row r="30" spans="1:2" ht="7.5" customHeight="1">
      <c r="A30" s="11"/>
      <c r="B30" s="11"/>
    </row>
    <row r="31" spans="1:2" ht="58.5" customHeight="1">
      <c r="A31" s="10" t="s">
        <v>11</v>
      </c>
      <c r="B31" s="8">
        <v>4554979</v>
      </c>
    </row>
    <row r="32" spans="1:2" ht="32.25" customHeight="1">
      <c r="A32" s="9" t="s">
        <v>10</v>
      </c>
      <c r="B32" s="8">
        <v>72737</v>
      </c>
    </row>
    <row r="33" spans="1:2" ht="32.25" customHeight="1">
      <c r="A33" s="9" t="s">
        <v>9</v>
      </c>
      <c r="B33" s="8">
        <v>242709</v>
      </c>
    </row>
    <row r="34" spans="1:2" ht="84" customHeight="1">
      <c r="A34" s="10" t="s">
        <v>8</v>
      </c>
      <c r="B34" s="8">
        <v>60884</v>
      </c>
    </row>
    <row r="35" spans="1:2" ht="49.5" customHeight="1">
      <c r="A35" s="9" t="s">
        <v>7</v>
      </c>
      <c r="B35" s="8">
        <v>1203443</v>
      </c>
    </row>
    <row r="36" spans="1:2" ht="32.25" customHeight="1">
      <c r="A36" s="9" t="s">
        <v>6</v>
      </c>
      <c r="B36" s="8">
        <v>646093</v>
      </c>
    </row>
    <row r="37" spans="1:2" ht="32.25" customHeight="1">
      <c r="A37" s="9" t="s">
        <v>5</v>
      </c>
      <c r="B37" s="8">
        <v>49141984</v>
      </c>
    </row>
    <row r="38" spans="1:2" ht="82.5" customHeight="1">
      <c r="A38" s="10" t="s">
        <v>4</v>
      </c>
      <c r="B38" s="8">
        <v>2665825</v>
      </c>
    </row>
    <row r="39" spans="1:2" ht="103.5" customHeight="1">
      <c r="A39" s="10" t="s">
        <v>3</v>
      </c>
      <c r="B39" s="8">
        <v>496660</v>
      </c>
    </row>
    <row r="40" spans="1:2" ht="27">
      <c r="A40" s="9" t="s">
        <v>2</v>
      </c>
      <c r="B40" s="8">
        <v>7099732</v>
      </c>
    </row>
    <row r="41" spans="1:2" ht="27">
      <c r="A41" s="7" t="s">
        <v>1</v>
      </c>
      <c r="B41" s="6">
        <f>SUM(B31:B40)</f>
        <v>66185046</v>
      </c>
    </row>
    <row r="42" spans="1:2" ht="27">
      <c r="A42" s="5" t="s">
        <v>0</v>
      </c>
      <c r="B42" s="4">
        <f>B41+B29</f>
        <v>165993112</v>
      </c>
    </row>
    <row r="44" spans="1:2" ht="42" customHeight="1">
      <c r="B44" s="3"/>
    </row>
    <row r="45" spans="1:2" ht="42" customHeight="1"/>
    <row r="46" spans="1:2" ht="42" customHeight="1"/>
    <row r="47" spans="1:2" ht="42" customHeight="1"/>
  </sheetData>
  <mergeCells count="2">
    <mergeCell ref="A1:A2"/>
    <mergeCell ref="B1:B2"/>
  </mergeCells>
  <printOptions horizontalCentered="1" verticalCentered="1"/>
  <pageMargins left="0" right="0" top="0" bottom="0" header="0" footer="0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فروردین</vt:lpstr>
      <vt:lpstr>فروردین!Print_Area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moslem sholeh</dc:creator>
  <cp:lastModifiedBy>Sanam Siar</cp:lastModifiedBy>
  <dcterms:created xsi:type="dcterms:W3CDTF">2021-09-25T05:44:15Z</dcterms:created>
  <dcterms:modified xsi:type="dcterms:W3CDTF">2021-09-25T07:42:57Z</dcterms:modified>
</cp:coreProperties>
</file>